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worksheets/sheet6.xml" ContentType="application/vnd.openxmlformats-officedocument.spreadsheetml.worksheet+xml"/>
  <Default Extension="jpeg" ContentType="image/jpeg"/>
  <Default Extension="emf" ContentType="image/x-emf"/>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675" windowWidth="15570" windowHeight="7395" activeTab="4"/>
  </bookViews>
  <sheets>
    <sheet name="Dépenses prévisionnelles" sheetId="1" r:id="rId1"/>
    <sheet name="Dép dir de personnel" sheetId="5" r:id="rId2"/>
    <sheet name="détail des dép de fonct" sheetId="4" r:id="rId3"/>
    <sheet name="détail des dépenses de presta" sheetId="6" r:id="rId4"/>
    <sheet name="détail des dép des participants" sheetId="7" r:id="rId5"/>
    <sheet name="Ressources" sheetId="2" r:id="rId6"/>
  </sheets>
  <definedNames>
    <definedName name="_xlnm.Print_Area" localSheetId="1">'Dép dir de personnel'!$B$1:$O$27</definedName>
    <definedName name="_xlnm.Print_Area" localSheetId="0">'Dépenses prévisionnelles'!$B$1:$O$28</definedName>
    <definedName name="_xlnm.Print_Area" localSheetId="2">'détail des dép de fonct'!$B$1:$O$26</definedName>
    <definedName name="_xlnm.Print_Area" localSheetId="4">'détail des dép des participants'!$B$1:$O$24</definedName>
    <definedName name="_xlnm.Print_Area" localSheetId="3">'détail des dépenses de presta'!$B$1:$O$25</definedName>
    <definedName name="_xlnm.Print_Area" localSheetId="5">Ressources!$A$1:$I$37</definedName>
  </definedNames>
  <calcPr calcId="114210"/>
</workbook>
</file>

<file path=xl/calcChain.xml><?xml version="1.0" encoding="utf-8"?>
<calcChain xmlns="http://schemas.openxmlformats.org/spreadsheetml/2006/main">
  <c r="F20" i="6"/>
  <c r="F26" i="1"/>
  <c r="B30" i="2"/>
  <c r="F25" i="1"/>
  <c r="B29" i="2"/>
  <c r="F16" i="7"/>
  <c r="F17"/>
  <c r="F18"/>
  <c r="F19"/>
  <c r="F20"/>
  <c r="F21"/>
  <c r="F22"/>
  <c r="F23"/>
  <c r="B27" i="2"/>
  <c r="F23" i="1"/>
  <c r="B26" i="2"/>
  <c r="F22" i="1"/>
  <c r="B25" i="2"/>
  <c r="F20" i="1"/>
  <c r="B24" i="2"/>
  <c r="B23"/>
  <c r="F19" i="1"/>
  <c r="B22" i="2"/>
  <c r="F16" i="6"/>
  <c r="F17"/>
  <c r="F18"/>
  <c r="F19"/>
  <c r="F21"/>
  <c r="F22"/>
  <c r="F23"/>
  <c r="F24"/>
  <c r="B20" i="2"/>
  <c r="F17" i="4"/>
  <c r="F18"/>
  <c r="F19"/>
  <c r="F20"/>
  <c r="F21"/>
  <c r="F22"/>
  <c r="F23"/>
  <c r="F24"/>
  <c r="F25"/>
  <c r="B19" i="2"/>
  <c r="F16" i="5"/>
  <c r="G16"/>
  <c r="G26"/>
  <c r="B18" i="2"/>
  <c r="G30"/>
  <c r="G31"/>
  <c r="G29"/>
  <c r="G19"/>
  <c r="G18"/>
  <c r="F32"/>
  <c r="F29"/>
  <c r="F22"/>
  <c r="F18" i="1"/>
  <c r="H23" i="7"/>
  <c r="H24" i="1"/>
  <c r="I23" i="7"/>
  <c r="I24" i="1"/>
  <c r="J23" i="7"/>
  <c r="J24" i="1"/>
  <c r="K23" i="7"/>
  <c r="K24" i="1"/>
  <c r="F24"/>
  <c r="F21"/>
  <c r="H25" i="4"/>
  <c r="H17" i="1"/>
  <c r="I25" i="4"/>
  <c r="I17" i="1"/>
  <c r="J25" i="4"/>
  <c r="J17" i="1"/>
  <c r="K25" i="4"/>
  <c r="K17" i="1"/>
  <c r="F17"/>
  <c r="H26" i="5"/>
  <c r="H16" i="1"/>
  <c r="I26" i="5"/>
  <c r="I16" i="1"/>
  <c r="J26" i="5"/>
  <c r="J16" i="1"/>
  <c r="K26" i="5"/>
  <c r="K16" i="1"/>
  <c r="F16"/>
  <c r="F27"/>
  <c r="K24" i="6"/>
  <c r="K18" i="1"/>
  <c r="J24" i="6"/>
  <c r="J18" i="1"/>
  <c r="I24" i="6"/>
  <c r="I18" i="1"/>
  <c r="H24" i="6"/>
  <c r="H18" i="1"/>
  <c r="F26" i="5"/>
  <c r="F17"/>
  <c r="G17"/>
  <c r="F18"/>
  <c r="G18"/>
  <c r="F19"/>
  <c r="G19"/>
  <c r="F20"/>
  <c r="G20"/>
  <c r="F21"/>
  <c r="G21"/>
  <c r="F22"/>
  <c r="G22"/>
  <c r="F23"/>
  <c r="G23"/>
  <c r="F24"/>
  <c r="G24"/>
  <c r="F25"/>
  <c r="G25"/>
  <c r="M23" i="7"/>
  <c r="M24" i="6"/>
  <c r="M26" i="5"/>
  <c r="M25" i="4"/>
  <c r="M27" i="1"/>
  <c r="H27"/>
  <c r="I27"/>
  <c r="J27"/>
  <c r="K27"/>
  <c r="B32" i="2"/>
  <c r="G28"/>
  <c r="G27"/>
  <c r="G20"/>
  <c r="G21"/>
  <c r="G32"/>
</calcChain>
</file>

<file path=xl/sharedStrings.xml><?xml version="1.0" encoding="utf-8"?>
<sst xmlns="http://schemas.openxmlformats.org/spreadsheetml/2006/main" count="243" uniqueCount="108">
  <si>
    <t>%</t>
  </si>
  <si>
    <t>Dépenses en nature</t>
  </si>
  <si>
    <t>Financeurs</t>
  </si>
  <si>
    <t>o</t>
  </si>
  <si>
    <t>Oui</t>
  </si>
  <si>
    <t>Non</t>
  </si>
  <si>
    <t xml:space="preserve">Les co-financements sollicités couvrent-ils la même période d'exécution et la même assiette de dépenses éligibles ? </t>
  </si>
  <si>
    <t>Total des ressources</t>
  </si>
  <si>
    <t>Montant prévisionnel total</t>
  </si>
  <si>
    <r>
      <t xml:space="preserve">Clé de répartition, le cas échéant </t>
    </r>
    <r>
      <rPr>
        <sz val="10"/>
        <rFont val="Calibri"/>
        <family val="2"/>
      </rPr>
      <t>(Temps ou pourcentage prévisionnel consacré au projet)</t>
    </r>
  </si>
  <si>
    <t>FINANCEMENTS PUBLICS</t>
  </si>
  <si>
    <t>Ventilation par année (le cas échéant)</t>
  </si>
  <si>
    <t>Durée de l'opération déclarée aux cofinanceurs</t>
  </si>
  <si>
    <t>FINANCEMENTS PRIVES</t>
  </si>
  <si>
    <t>Montant proposé en vue de la programmation</t>
  </si>
  <si>
    <t>Indiquer dans le tableau ci-dessous les assiettes des cofinanceurs retenues.</t>
  </si>
  <si>
    <r>
      <t xml:space="preserve">Assiette retenue du cofinanceur </t>
    </r>
    <r>
      <rPr>
        <sz val="10"/>
        <rFont val="Calibri"/>
        <family val="2"/>
      </rPr>
      <t>(pour proratisation éventuelle sur l'assiette de l'aide européenne)</t>
    </r>
  </si>
  <si>
    <t>HT</t>
  </si>
  <si>
    <t>TTC</t>
  </si>
  <si>
    <t>Partiellement HT</t>
  </si>
  <si>
    <t>Le montant des dépenses est-il déclaré :</t>
  </si>
  <si>
    <t>Montant (euros)</t>
  </si>
  <si>
    <t>HT / TTC</t>
  </si>
  <si>
    <t xml:space="preserve">Année
.. .. .. </t>
  </si>
  <si>
    <t>Intitulé de l'opération</t>
  </si>
  <si>
    <t>Bénéficiaire</t>
  </si>
  <si>
    <t>N° administratif du dossier</t>
  </si>
  <si>
    <t>Annexe 1 : Plan de financement
Programmation 2014-2020</t>
  </si>
  <si>
    <t>N° de dossier du système d'information</t>
  </si>
  <si>
    <t xml:space="preserve">NB : Cette annexe est à  produire et à compléter par le porteur de projet dans le cadre de la demande d'aide européenne. </t>
  </si>
  <si>
    <t>Montant</t>
  </si>
  <si>
    <t>Dépenses de communication de l'opération</t>
  </si>
  <si>
    <t>TOTAL dépenses prévisionnelles</t>
  </si>
  <si>
    <t>Postes de dépenses forfaitisées : O/N</t>
  </si>
  <si>
    <t xml:space="preserve">Total des dépenses </t>
  </si>
  <si>
    <t>Dates de début et de fin de l'opération</t>
  </si>
  <si>
    <t>Tableau récapitulatif des dépenses prévisionnelles de l'opération</t>
  </si>
  <si>
    <t>Motif en cas d'écart (ex : dépenses inéligibles)</t>
  </si>
  <si>
    <t>A renseigner par le service instructeur (lors de l'instruction du dossier)</t>
  </si>
  <si>
    <t>Catégories de dépenses</t>
  </si>
  <si>
    <r>
      <t xml:space="preserve">Base de calcul 
</t>
    </r>
    <r>
      <rPr>
        <sz val="10"/>
        <rFont val="Calibri"/>
        <family val="2"/>
      </rPr>
      <t>(expliquer les coûts unitaires / quantités ; coût journalier/ salaire brut s'il s'agit de dépenses de rémunération…)</t>
    </r>
  </si>
  <si>
    <t>Catégories  de dépenses donnés à titre d'exemple ci-dessous</t>
  </si>
  <si>
    <t>Sous catégories de dépenses données à titre d'exemple ci-dessous</t>
  </si>
  <si>
    <t>Frais de déplacement (coûts de visa, assurance…)
Frais de restauration
Frais d'hébergement</t>
  </si>
  <si>
    <t>Apports de terrains, de biens immeubles, de biens d'équipement ou de matériel
Apports de services
Apports via du travail non rémunéré (bénévolat)</t>
  </si>
  <si>
    <t>Dépenses liées aux participants</t>
  </si>
  <si>
    <t>Frais d'hébergement
Frais de déplacement
Frais de restauration
Frais d'accompagnement
Autres frais</t>
  </si>
  <si>
    <t>Dépenses liées aux échanges électroniques de données dématérialisés</t>
  </si>
  <si>
    <t>Catégories de dépenses donnés à titre d'exemple ci-dessous</t>
  </si>
  <si>
    <t>Tableau des ressources prévisionnelles de l'opération</t>
  </si>
  <si>
    <r>
      <rPr>
        <b/>
        <sz val="10"/>
        <rFont val="Calibri"/>
        <family val="2"/>
      </rPr>
      <t>Précisions</t>
    </r>
    <r>
      <rPr>
        <sz val="10"/>
        <rFont val="Calibri"/>
        <family val="2"/>
      </rPr>
      <t xml:space="preserve"> (co-financeur, date et référence d'obtention de l'aide, rattachement au programme)</t>
    </r>
  </si>
  <si>
    <t>Autofinancement privé</t>
  </si>
  <si>
    <t>Apport en nature</t>
  </si>
  <si>
    <t>Autre(s) financement(s) publics (à préciser) (exemple: Etat, région, département, commune, etc….)</t>
  </si>
  <si>
    <t>Autofinancement public*</t>
  </si>
  <si>
    <t>Recettes nettes générées par l'opération**</t>
  </si>
  <si>
    <t xml:space="preserve"> (**) Si votre projet génère des recettes nettes et qu'il n'est pas soumis aux dérogations prévues par la règlementation européenne, et qu'un taux forfaitaire sur ces recettes  n'est pas applicable, précisez le calcul et le montant des recettes générées. 
Rappel : Vous devez vous rapprocher de l'autorité de gestion pour procéder ou non au calcul des recettes nettes générées par l'opération qui seront déduites du plan de financement.</t>
  </si>
  <si>
    <t>TOTAL FINANCEMENTS PRIVES</t>
  </si>
  <si>
    <t>TOTAL FINANCEMENTS PUBLICS</t>
  </si>
  <si>
    <t>Rappel : Vous devez vous rapprocher de l'autorité de gestion pour savoir si votre autofinancement est public ou privé</t>
  </si>
  <si>
    <t>(*) L'autofinancement est public lorsque le porteur de projet est un organisme de droit public conformément à la règlementation en vigueur</t>
  </si>
  <si>
    <t>Fonds IEJ</t>
  </si>
  <si>
    <t>Dépenses de fonctionnement (frais généraux de structure)</t>
  </si>
  <si>
    <t>Achats et fournitures</t>
  </si>
  <si>
    <t>Salaires et charges, traitements</t>
  </si>
  <si>
    <t>Matériel, équipement</t>
  </si>
  <si>
    <t>Publications, communication</t>
  </si>
  <si>
    <t>Locaux (location, entretien)</t>
  </si>
  <si>
    <t>Frais de déplacement, mission,</t>
  </si>
  <si>
    <t>Taxes</t>
  </si>
  <si>
    <t>Dépenses de personnel</t>
  </si>
  <si>
    <t>nombre d'heures total de travail</t>
  </si>
  <si>
    <t>taux d'affectation à l'action</t>
  </si>
  <si>
    <t>nombre d'heures afféctées à l'action</t>
  </si>
  <si>
    <t>Salaires annuel brut chargé</t>
  </si>
  <si>
    <t xml:space="preserve">Base de calcul 
</t>
  </si>
  <si>
    <t>Agents affectés à l'action (Fonctions)</t>
  </si>
  <si>
    <t xml:space="preserve">Achats et fournitures
Salaires et charges, traitements
Matériel, équipement
Assurance
Frais de gestion, postaux, de télécommunication, d'électricité, d'eau
Publications, communication
Locaux (location, entretien)
Frais de déplacement, mission,
Taxes
</t>
  </si>
  <si>
    <t>Salaires et charges, et traitements</t>
  </si>
  <si>
    <t xml:space="preserve">Dépenses d'amortissement </t>
  </si>
  <si>
    <t>Dépenses de déplacement, de restauration, d'hébergement</t>
  </si>
  <si>
    <t>Autres dépenses (à spécifier)</t>
  </si>
  <si>
    <t xml:space="preserve">Dépenses de personnel </t>
  </si>
  <si>
    <t>Dépenses de fonctionnement (frais généraux de structure)</t>
  </si>
  <si>
    <t>Dépenses de prestations externes de service</t>
  </si>
  <si>
    <t>Frais de travaux de conception et études, 
Activités de formation, d'évaluation et animation d'évènement, 
Frais de conseil, expertise technique, juridique, comptable, financier
Location, sous traitance…)</t>
  </si>
  <si>
    <t>* Si le porteur de projet récupére la TVA alors le montant est HT. Si  le porteur de projet ne  récupére pas la TVA, alors le montant doit être déclaré en TTC.</t>
  </si>
  <si>
    <t>** Application de la procédure dite des coûts simplifiés (financement à taux forfaitaire, barème standard de coût unitaire, montant forfaitaire)</t>
  </si>
  <si>
    <t xml:space="preserve">Fonds social européen </t>
  </si>
  <si>
    <t>Cadre règlementaire : &lt; FONDS SOCIAL EUROPEEN - INITIATIVE POUR L'EMPLOI DES JEUNES &gt;, &lt;PROGRAMME OPERATIONNEL FEDER FSE ILE -DE- France et Bassin de Seine 2014-2020&gt;</t>
  </si>
  <si>
    <t>Cadre règlementaire : &lt; FONDS SOCIAL EUROPEEN - INITIATIVE POUR L'EMPLOI DES JEUNES &gt;, &lt;PROGRAMME OPERATIONNEL FEDER FSE ILE-DE-France et Bassin de Seine 2014-2020&gt;</t>
  </si>
  <si>
    <t>Dépenses de prestations</t>
  </si>
  <si>
    <t>Dépenses de fonctionnement</t>
  </si>
  <si>
    <t>Catégories de dépenses</t>
  </si>
  <si>
    <t xml:space="preserve">Sous catégories de dépense
</t>
  </si>
  <si>
    <t xml:space="preserve">
Frais de gestion, postaux, de télécommunication, d'électricité, d'eau
</t>
  </si>
  <si>
    <t xml:space="preserve">Objet de la dépense
</t>
  </si>
  <si>
    <t>Taux forfaitaire (15% ou 40% ou 20%)
voir conditions d'application dans le cahier des charges ou auprès du guichet instructeur</t>
  </si>
  <si>
    <t xml:space="preserve">Sous catégories de dépense
</t>
  </si>
  <si>
    <t xml:space="preserve">Dépenses de personnel </t>
  </si>
  <si>
    <t>Dépenses de fonctionnement (frais généraux de structure)</t>
  </si>
  <si>
    <t>Dépenses de prestations externes de service</t>
  </si>
  <si>
    <t xml:space="preserve">Dépenses d'amortissement </t>
  </si>
  <si>
    <t>Dépenses de déplacement, de restauration, d'hébergement</t>
  </si>
  <si>
    <t>Financement privé (à préciser)</t>
  </si>
  <si>
    <t>Dépenses forfaitisées</t>
  </si>
  <si>
    <t>Dépenses en application d'un taux forfaitaire</t>
  </si>
  <si>
    <t xml:space="preserve">Objet de la dépense
</t>
  </si>
</sst>
</file>

<file path=xl/styles.xml><?xml version="1.0" encoding="utf-8"?>
<styleSheet xmlns="http://schemas.openxmlformats.org/spreadsheetml/2006/main">
  <numFmts count="2">
    <numFmt numFmtId="164" formatCode="0.0%"/>
    <numFmt numFmtId="165" formatCode="_-* #,##0.00&quot; €&quot;_-;\-* #,##0.00&quot; €&quot;_-;_-* &quot;-&quot;??&quot; €&quot;_-;_-@_-"/>
  </numFmts>
  <fonts count="29">
    <font>
      <sz val="11"/>
      <color theme="1"/>
      <name val="Calibri"/>
      <family val="2"/>
      <scheme val="minor"/>
    </font>
    <font>
      <sz val="11"/>
      <color indexed="8"/>
      <name val="Calibri"/>
      <family val="2"/>
    </font>
    <font>
      <sz val="11"/>
      <color indexed="8"/>
      <name val="Calibri"/>
      <family val="2"/>
    </font>
    <font>
      <sz val="11"/>
      <color indexed="8"/>
      <name val="Calibri"/>
      <family val="2"/>
    </font>
    <font>
      <b/>
      <sz val="11"/>
      <color indexed="8"/>
      <name val="Calibri"/>
      <family val="2"/>
    </font>
    <font>
      <sz val="10"/>
      <name val="Arial"/>
      <family val="2"/>
    </font>
    <font>
      <b/>
      <sz val="11"/>
      <color indexed="56"/>
      <name val="Calibri"/>
      <family val="2"/>
    </font>
    <font>
      <b/>
      <sz val="11"/>
      <name val="Calibri"/>
      <family val="2"/>
    </font>
    <font>
      <sz val="10"/>
      <name val="Calibri"/>
      <family val="2"/>
    </font>
    <font>
      <b/>
      <sz val="10"/>
      <name val="Calibri"/>
      <family val="2"/>
    </font>
    <font>
      <b/>
      <u/>
      <sz val="10"/>
      <name val="Calibri"/>
      <family val="2"/>
    </font>
    <font>
      <sz val="12"/>
      <color indexed="8"/>
      <name val="Wingdings"/>
      <charset val="2"/>
    </font>
    <font>
      <b/>
      <sz val="10"/>
      <color indexed="8"/>
      <name val="Calibri"/>
      <family val="2"/>
    </font>
    <font>
      <b/>
      <sz val="11"/>
      <color indexed="8"/>
      <name val="Wingdings"/>
      <charset val="2"/>
    </font>
    <font>
      <sz val="11"/>
      <color indexed="8"/>
      <name val="Arial"/>
      <family val="2"/>
    </font>
    <font>
      <b/>
      <sz val="6"/>
      <color indexed="8"/>
      <name val="Calibri"/>
      <family val="2"/>
    </font>
    <font>
      <b/>
      <sz val="16"/>
      <color indexed="8"/>
      <name val="Calibri"/>
      <family val="2"/>
    </font>
    <font>
      <sz val="10"/>
      <name val="Calibri"/>
      <family val="2"/>
    </font>
    <font>
      <b/>
      <sz val="14"/>
      <name val="Calibri"/>
      <family val="2"/>
    </font>
    <font>
      <sz val="10"/>
      <color indexed="8"/>
      <name val="Calibri"/>
      <family val="2"/>
    </font>
    <font>
      <sz val="11"/>
      <name val="Calibri"/>
      <family val="2"/>
    </font>
    <font>
      <sz val="10"/>
      <color indexed="62"/>
      <name val="Calibri"/>
      <family val="2"/>
    </font>
    <font>
      <sz val="11"/>
      <color indexed="62"/>
      <name val="Arial"/>
      <family val="2"/>
    </font>
    <font>
      <i/>
      <sz val="10"/>
      <color indexed="8"/>
      <name val="Calibri"/>
      <family val="2"/>
    </font>
    <font>
      <b/>
      <sz val="14"/>
      <color indexed="8"/>
      <name val="Calibri"/>
      <family val="2"/>
    </font>
    <font>
      <sz val="11"/>
      <name val="Calibri"/>
      <family val="2"/>
    </font>
    <font>
      <sz val="11"/>
      <name val="Arial"/>
      <family val="2"/>
    </font>
    <font>
      <sz val="10"/>
      <color indexed="56"/>
      <name val="Calibri"/>
      <family val="2"/>
    </font>
    <font>
      <sz val="8"/>
      <name val="Calibri"/>
      <family val="2"/>
    </font>
  </fonts>
  <fills count="10">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44"/>
        <bgColor indexed="64"/>
      </patternFill>
    </fill>
  </fills>
  <borders count="48">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64"/>
      </left>
      <right style="thin">
        <color indexed="64"/>
      </right>
      <top style="thin">
        <color indexed="64"/>
      </top>
      <bottom style="thin">
        <color indexed="64"/>
      </bottom>
      <diagonal/>
    </border>
    <border>
      <left/>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9"/>
      </left>
      <right style="thin">
        <color indexed="9"/>
      </right>
      <top/>
      <bottom/>
      <diagonal/>
    </border>
    <border>
      <left/>
      <right/>
      <top style="thin">
        <color indexed="9"/>
      </top>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top/>
      <bottom/>
      <diagonal/>
    </border>
    <border>
      <left/>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style="medium">
        <color indexed="64"/>
      </right>
      <top style="medium">
        <color indexed="64"/>
      </top>
      <bottom style="medium">
        <color indexed="64"/>
      </bottom>
      <diagonal/>
    </border>
    <border>
      <left style="thin">
        <color indexed="9"/>
      </left>
      <right/>
      <top style="double">
        <color indexed="49"/>
      </top>
      <bottom/>
      <diagonal/>
    </border>
    <border>
      <left/>
      <right/>
      <top style="double">
        <color indexed="49"/>
      </top>
      <bottom/>
      <diagonal/>
    </border>
    <border>
      <left/>
      <right style="thin">
        <color indexed="9"/>
      </right>
      <top style="double">
        <color indexed="49"/>
      </top>
      <bottom/>
      <diagonal/>
    </border>
    <border>
      <left/>
      <right style="thin">
        <color indexed="9"/>
      </right>
      <top/>
      <bottom/>
      <diagonal/>
    </border>
    <border>
      <left style="double">
        <color indexed="49"/>
      </left>
      <right/>
      <top style="double">
        <color indexed="49"/>
      </top>
      <bottom/>
      <diagonal/>
    </border>
    <border>
      <left/>
      <right style="double">
        <color indexed="49"/>
      </right>
      <top style="double">
        <color indexed="49"/>
      </top>
      <bottom/>
      <diagonal/>
    </border>
    <border>
      <left style="double">
        <color indexed="49"/>
      </left>
      <right/>
      <top/>
      <bottom/>
      <diagonal/>
    </border>
    <border>
      <left/>
      <right style="double">
        <color indexed="49"/>
      </right>
      <top/>
      <bottom/>
      <diagonal/>
    </border>
    <border>
      <left style="double">
        <color indexed="49"/>
      </left>
      <right/>
      <top/>
      <bottom style="double">
        <color indexed="49"/>
      </bottom>
      <diagonal/>
    </border>
    <border>
      <left/>
      <right/>
      <top/>
      <bottom style="double">
        <color indexed="49"/>
      </bottom>
      <diagonal/>
    </border>
    <border>
      <left/>
      <right style="double">
        <color indexed="49"/>
      </right>
      <top/>
      <bottom style="double">
        <color indexed="4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9"/>
      </left>
      <right/>
      <top style="double">
        <color indexed="49"/>
      </top>
      <bottom style="thin">
        <color indexed="9"/>
      </bottom>
      <diagonal/>
    </border>
    <border>
      <left/>
      <right/>
      <top style="double">
        <color indexed="49"/>
      </top>
      <bottom style="thin">
        <color indexed="9"/>
      </bottom>
      <diagonal/>
    </border>
    <border>
      <left/>
      <right style="thin">
        <color indexed="9"/>
      </right>
      <top style="double">
        <color indexed="49"/>
      </top>
      <bottom style="thin">
        <color indexed="9"/>
      </bottom>
      <diagonal/>
    </border>
  </borders>
  <cellStyleXfs count="3">
    <xf numFmtId="0" fontId="0" fillId="0" borderId="0"/>
    <xf numFmtId="165" fontId="5" fillId="0" borderId="0" applyFont="0" applyFill="0" applyBorder="0" applyAlignment="0" applyProtection="0"/>
    <xf numFmtId="9" fontId="3" fillId="0" borderId="0" applyFont="0" applyFill="0" applyBorder="0" applyAlignment="0" applyProtection="0"/>
  </cellStyleXfs>
  <cellXfs count="196">
    <xf numFmtId="0" fontId="0" fillId="0" borderId="0" xfId="0"/>
    <xf numFmtId="0" fontId="14" fillId="0" borderId="1" xfId="0" applyFont="1" applyBorder="1"/>
    <xf numFmtId="0" fontId="0" fillId="0" borderId="1" xfId="0" applyFont="1" applyBorder="1"/>
    <xf numFmtId="0" fontId="15" fillId="0" borderId="1" xfId="0" applyFont="1" applyBorder="1"/>
    <xf numFmtId="0" fontId="4" fillId="0" borderId="1" xfId="0" applyFont="1" applyBorder="1"/>
    <xf numFmtId="0" fontId="0" fillId="0" borderId="2" xfId="0" applyFont="1" applyBorder="1"/>
    <xf numFmtId="0" fontId="0" fillId="0" borderId="3" xfId="0" applyFont="1" applyBorder="1"/>
    <xf numFmtId="0" fontId="7" fillId="0" borderId="4" xfId="0" applyFont="1" applyBorder="1" applyAlignment="1" applyProtection="1">
      <alignment horizontal="center" vertical="center"/>
    </xf>
    <xf numFmtId="0" fontId="0" fillId="0" borderId="5" xfId="0" applyFont="1" applyBorder="1"/>
    <xf numFmtId="0" fontId="0" fillId="0" borderId="4" xfId="0" applyFont="1" applyBorder="1"/>
    <xf numFmtId="0" fontId="14" fillId="0" borderId="2" xfId="0" applyFont="1" applyBorder="1"/>
    <xf numFmtId="0" fontId="0" fillId="0" borderId="6" xfId="0" applyFont="1" applyBorder="1"/>
    <xf numFmtId="0" fontId="13" fillId="0" borderId="1" xfId="0" applyFont="1" applyBorder="1" applyAlignment="1">
      <alignment horizontal="right"/>
    </xf>
    <xf numFmtId="0" fontId="12" fillId="0" borderId="1" xfId="0" applyFont="1" applyBorder="1"/>
    <xf numFmtId="0" fontId="14" fillId="0" borderId="5" xfId="0" applyFont="1" applyBorder="1"/>
    <xf numFmtId="0" fontId="14" fillId="0" borderId="4" xfId="0" applyFont="1" applyBorder="1"/>
    <xf numFmtId="0" fontId="9" fillId="0" borderId="6"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wrapText="1"/>
    </xf>
    <xf numFmtId="0" fontId="8" fillId="0" borderId="6" xfId="0" quotePrefix="1" applyFont="1" applyFill="1" applyBorder="1" applyAlignment="1" applyProtection="1">
      <alignment horizontal="left" vertical="center" wrapText="1"/>
    </xf>
    <xf numFmtId="0" fontId="8" fillId="0" borderId="6"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0" fillId="0" borderId="7" xfId="0" applyFont="1" applyBorder="1"/>
    <xf numFmtId="0" fontId="11" fillId="0" borderId="3" xfId="0" applyFont="1" applyBorder="1"/>
    <xf numFmtId="0" fontId="9" fillId="2" borderId="6" xfId="0" applyFont="1" applyFill="1" applyBorder="1" applyAlignment="1" applyProtection="1">
      <alignment horizontal="left" vertical="center" wrapText="1"/>
    </xf>
    <xf numFmtId="0" fontId="9" fillId="2" borderId="6" xfId="0" applyFont="1" applyFill="1" applyBorder="1" applyAlignment="1" applyProtection="1">
      <alignment horizontal="center" vertical="center" wrapText="1"/>
    </xf>
    <xf numFmtId="0" fontId="6" fillId="0" borderId="6" xfId="0" applyFont="1" applyBorder="1" applyAlignment="1">
      <alignment wrapText="1"/>
    </xf>
    <xf numFmtId="0" fontId="0" fillId="0" borderId="8" xfId="0" applyFont="1" applyBorder="1"/>
    <xf numFmtId="0" fontId="8" fillId="0" borderId="6" xfId="0" applyFont="1" applyFill="1" applyBorder="1" applyAlignment="1">
      <alignment horizontal="left" vertical="center" wrapText="1"/>
    </xf>
    <xf numFmtId="49" fontId="9" fillId="0" borderId="6" xfId="0" applyNumberFormat="1" applyFont="1" applyFill="1" applyBorder="1" applyAlignment="1">
      <alignment horizontal="left" vertical="center" wrapText="1" indent="1"/>
    </xf>
    <xf numFmtId="2" fontId="9" fillId="0" borderId="6" xfId="1" applyNumberFormat="1" applyFont="1" applyFill="1" applyBorder="1" applyAlignment="1">
      <alignment horizontal="center" vertical="center" wrapText="1"/>
    </xf>
    <xf numFmtId="164" fontId="9" fillId="0" borderId="6" xfId="2" applyNumberFormat="1" applyFont="1" applyFill="1" applyBorder="1" applyAlignment="1" applyProtection="1">
      <alignment horizontal="center" vertical="center" wrapText="1"/>
    </xf>
    <xf numFmtId="164" fontId="8" fillId="0" borderId="6" xfId="2" applyNumberFormat="1" applyFont="1" applyFill="1" applyBorder="1" applyAlignment="1" applyProtection="1">
      <alignment horizontal="center" vertical="center" wrapText="1"/>
    </xf>
    <xf numFmtId="0" fontId="0" fillId="0" borderId="9" xfId="0" applyFont="1" applyBorder="1"/>
    <xf numFmtId="0" fontId="9" fillId="3" borderId="10" xfId="0" applyFont="1" applyFill="1" applyBorder="1" applyAlignment="1">
      <alignment horizontal="center" vertical="center" wrapText="1"/>
    </xf>
    <xf numFmtId="0" fontId="8" fillId="0" borderId="11" xfId="0"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2" fontId="9" fillId="0" borderId="11" xfId="1" applyNumberFormat="1" applyFont="1" applyFill="1" applyBorder="1" applyAlignment="1">
      <alignment horizontal="center" vertical="center" wrapText="1"/>
    </xf>
    <xf numFmtId="49" fontId="9" fillId="0" borderId="11" xfId="0" applyNumberFormat="1" applyFont="1" applyFill="1" applyBorder="1" applyAlignment="1">
      <alignment horizontal="left" vertical="center" wrapText="1" indent="1"/>
    </xf>
    <xf numFmtId="0" fontId="9" fillId="3" borderId="6" xfId="0" applyFont="1" applyFill="1" applyBorder="1" applyAlignment="1" applyProtection="1">
      <alignment horizontal="center" vertical="center" wrapText="1"/>
    </xf>
    <xf numFmtId="0" fontId="11" fillId="0" borderId="1" xfId="0" applyFont="1" applyBorder="1"/>
    <xf numFmtId="0" fontId="9" fillId="0" borderId="1" xfId="0" applyFont="1" applyBorder="1" applyAlignment="1" applyProtection="1">
      <alignment horizontal="left"/>
    </xf>
    <xf numFmtId="0" fontId="19" fillId="0" borderId="1" xfId="0" applyFont="1" applyBorder="1"/>
    <xf numFmtId="0" fontId="9" fillId="4" borderId="12" xfId="0" applyFont="1" applyFill="1" applyBorder="1" applyAlignment="1">
      <alignment horizontal="center" vertical="center" wrapText="1"/>
    </xf>
    <xf numFmtId="0" fontId="8" fillId="2" borderId="6" xfId="0" quotePrefix="1" applyFont="1" applyFill="1" applyBorder="1" applyAlignment="1" applyProtection="1">
      <alignment horizontal="center" vertical="center" wrapText="1"/>
    </xf>
    <xf numFmtId="0" fontId="14" fillId="0" borderId="3" xfId="0" applyFont="1" applyBorder="1"/>
    <xf numFmtId="0" fontId="7" fillId="0" borderId="7" xfId="0" applyFont="1" applyBorder="1" applyAlignment="1" applyProtection="1">
      <alignment horizontal="center" vertical="center"/>
    </xf>
    <xf numFmtId="0" fontId="14" fillId="0" borderId="6" xfId="0" applyFont="1" applyBorder="1"/>
    <xf numFmtId="0" fontId="15" fillId="0" borderId="6" xfId="0" applyFont="1" applyBorder="1" applyAlignment="1">
      <alignment horizontal="right"/>
    </xf>
    <xf numFmtId="0" fontId="0" fillId="0" borderId="6" xfId="0" applyBorder="1" applyAlignment="1">
      <alignment horizontal="center"/>
    </xf>
    <xf numFmtId="0" fontId="14" fillId="0" borderId="13" xfId="0" applyFont="1" applyBorder="1"/>
    <xf numFmtId="0" fontId="0" fillId="0" borderId="13" xfId="0" applyFont="1" applyBorder="1"/>
    <xf numFmtId="0" fontId="14" fillId="0" borderId="14" xfId="0" applyFont="1" applyBorder="1"/>
    <xf numFmtId="0" fontId="14" fillId="0" borderId="8" xfId="0" applyFont="1" applyBorder="1"/>
    <xf numFmtId="0" fontId="21" fillId="0" borderId="6" xfId="0" applyFont="1" applyFill="1" applyBorder="1" applyAlignment="1" applyProtection="1">
      <alignment vertical="center" wrapText="1"/>
    </xf>
    <xf numFmtId="0" fontId="22" fillId="0" borderId="13" xfId="0" applyFont="1" applyBorder="1"/>
    <xf numFmtId="0" fontId="23" fillId="0" borderId="6" xfId="0" applyFont="1" applyFill="1" applyBorder="1" applyAlignment="1" applyProtection="1">
      <alignment horizontal="center" vertical="center" wrapText="1"/>
    </xf>
    <xf numFmtId="0" fontId="0" fillId="0" borderId="0" xfId="0" applyFont="1" applyBorder="1"/>
    <xf numFmtId="0" fontId="14" fillId="0" borderId="0" xfId="0" applyFont="1" applyBorder="1"/>
    <xf numFmtId="0" fontId="9" fillId="2" borderId="12" xfId="0" applyFont="1" applyFill="1" applyBorder="1" applyAlignment="1" applyProtection="1">
      <alignment horizontal="center" vertical="center" wrapText="1"/>
    </xf>
    <xf numFmtId="0" fontId="10" fillId="0" borderId="6" xfId="0" applyFont="1" applyFill="1" applyBorder="1" applyAlignment="1" applyProtection="1">
      <alignment vertical="center" wrapText="1"/>
    </xf>
    <xf numFmtId="0" fontId="0" fillId="0" borderId="15" xfId="0" applyFont="1" applyBorder="1"/>
    <xf numFmtId="0" fontId="0" fillId="0" borderId="16" xfId="0" applyFont="1" applyBorder="1"/>
    <xf numFmtId="0" fontId="0" fillId="0" borderId="17" xfId="0" applyFont="1" applyBorder="1"/>
    <xf numFmtId="0" fontId="24" fillId="0" borderId="6" xfId="0" applyFont="1" applyBorder="1" applyAlignment="1">
      <alignment wrapText="1"/>
    </xf>
    <xf numFmtId="0" fontId="26" fillId="0" borderId="6" xfId="0" applyFont="1" applyBorder="1" applyAlignment="1">
      <alignment horizontal="center" vertical="center" wrapText="1"/>
    </xf>
    <xf numFmtId="0" fontId="26" fillId="0" borderId="4" xfId="0" applyFont="1" applyBorder="1"/>
    <xf numFmtId="0" fontId="7" fillId="0" borderId="6" xfId="0" applyFont="1" applyBorder="1" applyAlignment="1">
      <alignment horizontal="center" wrapText="1"/>
    </xf>
    <xf numFmtId="0" fontId="19" fillId="0" borderId="6"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27" fillId="0" borderId="6" xfId="0" applyFont="1" applyFill="1" applyBorder="1" applyAlignment="1" applyProtection="1">
      <alignment vertical="center" wrapText="1"/>
    </xf>
    <xf numFmtId="0" fontId="21" fillId="0" borderId="6" xfId="0" applyFont="1" applyFill="1" applyBorder="1" applyAlignment="1" applyProtection="1">
      <alignment horizontal="center" vertical="center" wrapText="1"/>
    </xf>
    <xf numFmtId="0" fontId="26" fillId="0" borderId="1" xfId="0" applyFont="1" applyBorder="1"/>
    <xf numFmtId="0" fontId="26" fillId="0" borderId="13" xfId="0" applyFont="1" applyBorder="1"/>
    <xf numFmtId="0" fontId="26" fillId="0" borderId="5" xfId="0" applyFont="1" applyBorder="1"/>
    <xf numFmtId="0" fontId="20" fillId="0" borderId="5" xfId="0" applyFont="1" applyBorder="1"/>
    <xf numFmtId="0" fontId="8" fillId="4" borderId="12" xfId="0" applyFont="1" applyFill="1" applyBorder="1" applyAlignment="1">
      <alignment horizontal="center" vertical="center" wrapText="1"/>
    </xf>
    <xf numFmtId="0" fontId="8" fillId="0" borderId="18" xfId="0" applyFont="1" applyFill="1" applyBorder="1" applyAlignment="1">
      <alignment horizontal="left" vertical="center" wrapText="1"/>
    </xf>
    <xf numFmtId="49" fontId="8" fillId="0" borderId="6" xfId="0" applyNumberFormat="1" applyFont="1" applyFill="1" applyBorder="1" applyAlignment="1">
      <alignment horizontal="left" vertical="center" wrapText="1" indent="2"/>
    </xf>
    <xf numFmtId="0" fontId="9" fillId="5" borderId="6" xfId="0" applyFont="1" applyFill="1" applyBorder="1" applyAlignment="1" applyProtection="1">
      <alignment vertical="center" wrapText="1"/>
    </xf>
    <xf numFmtId="0" fontId="9" fillId="5" borderId="19" xfId="0" applyFont="1" applyFill="1" applyBorder="1" applyAlignment="1" applyProtection="1">
      <alignment horizontal="left" vertical="center" wrapText="1"/>
      <protection locked="0"/>
    </xf>
    <xf numFmtId="49" fontId="8" fillId="5" borderId="19" xfId="0" applyNumberFormat="1" applyFont="1" applyFill="1" applyBorder="1" applyAlignment="1" applyProtection="1">
      <alignment horizontal="left" vertical="center" wrapText="1" indent="3"/>
      <protection locked="0"/>
    </xf>
    <xf numFmtId="2" fontId="8" fillId="5" borderId="19" xfId="0" applyNumberFormat="1" applyFont="1" applyFill="1" applyBorder="1" applyAlignment="1" applyProtection="1">
      <alignment horizontal="center" vertical="center" wrapText="1"/>
      <protection locked="0"/>
    </xf>
    <xf numFmtId="164" fontId="8" fillId="5" borderId="19" xfId="0" applyNumberFormat="1" applyFont="1" applyFill="1" applyBorder="1" applyAlignment="1" applyProtection="1">
      <alignment horizontal="center" vertical="center" wrapText="1"/>
    </xf>
    <xf numFmtId="0" fontId="19" fillId="6" borderId="9" xfId="0" applyFont="1" applyFill="1" applyBorder="1"/>
    <xf numFmtId="0" fontId="19" fillId="6" borderId="14" xfId="0" applyFont="1" applyFill="1" applyBorder="1"/>
    <xf numFmtId="0" fontId="19" fillId="6" borderId="8" xfId="0" applyFont="1" applyFill="1" applyBorder="1"/>
    <xf numFmtId="0" fontId="0" fillId="6" borderId="20" xfId="0" applyFill="1" applyBorder="1" applyAlignment="1"/>
    <xf numFmtId="0" fontId="0" fillId="6" borderId="21" xfId="0" applyFill="1" applyBorder="1" applyAlignment="1"/>
    <xf numFmtId="0" fontId="0" fillId="6" borderId="22" xfId="0" applyFill="1" applyBorder="1" applyAlignment="1"/>
    <xf numFmtId="0" fontId="2" fillId="0" borderId="23" xfId="0" applyFont="1" applyBorder="1" applyAlignment="1">
      <alignment vertical="center"/>
    </xf>
    <xf numFmtId="0" fontId="12" fillId="0" borderId="6" xfId="0" applyFont="1" applyFill="1" applyBorder="1" applyAlignment="1" applyProtection="1">
      <alignment horizontal="center" vertical="center" wrapText="1"/>
    </xf>
    <xf numFmtId="0" fontId="4" fillId="0" borderId="1" xfId="0" applyFont="1" applyFill="1" applyBorder="1"/>
    <xf numFmtId="0" fontId="0" fillId="0" borderId="1" xfId="0" applyFont="1" applyFill="1" applyBorder="1"/>
    <xf numFmtId="0" fontId="12" fillId="0" borderId="4" xfId="0" applyFont="1" applyBorder="1"/>
    <xf numFmtId="0" fontId="1" fillId="0" borderId="23" xfId="0" applyFont="1" applyBorder="1" applyAlignment="1">
      <alignment vertical="center"/>
    </xf>
    <xf numFmtId="0" fontId="9" fillId="7" borderId="6" xfId="0" applyFont="1" applyFill="1" applyBorder="1" applyAlignment="1" applyProtection="1">
      <alignment horizontal="left" vertical="center" wrapText="1"/>
    </xf>
    <xf numFmtId="0" fontId="8" fillId="7" borderId="6" xfId="0" applyFont="1" applyFill="1" applyBorder="1" applyAlignment="1" applyProtection="1">
      <alignment horizontal="left" vertical="center" wrapText="1"/>
    </xf>
    <xf numFmtId="0" fontId="8" fillId="7" borderId="6" xfId="0" quotePrefix="1" applyFont="1" applyFill="1" applyBorder="1" applyAlignment="1" applyProtection="1">
      <alignment horizontal="left" vertical="center" wrapText="1"/>
    </xf>
    <xf numFmtId="0" fontId="9" fillId="7" borderId="6" xfId="0" applyFont="1" applyFill="1" applyBorder="1" applyAlignment="1" applyProtection="1">
      <alignment vertical="center" wrapText="1"/>
    </xf>
    <xf numFmtId="0" fontId="8" fillId="7" borderId="6" xfId="0" applyFont="1" applyFill="1" applyBorder="1" applyAlignment="1" applyProtection="1">
      <alignment vertical="center" wrapText="1"/>
    </xf>
    <xf numFmtId="0" fontId="0" fillId="0" borderId="16" xfId="0" applyFont="1" applyFill="1" applyBorder="1"/>
    <xf numFmtId="0" fontId="8" fillId="7" borderId="6" xfId="0" applyFont="1" applyFill="1" applyBorder="1" applyAlignment="1" applyProtection="1">
      <alignment horizontal="center" vertical="center" wrapText="1"/>
    </xf>
    <xf numFmtId="0" fontId="0" fillId="0" borderId="5" xfId="0" applyBorder="1"/>
    <xf numFmtId="0" fontId="9" fillId="0" borderId="24" xfId="0" applyFont="1" applyFill="1" applyBorder="1" applyAlignment="1" applyProtection="1">
      <alignment vertical="center" wrapText="1"/>
    </xf>
    <xf numFmtId="0" fontId="8" fillId="0" borderId="19" xfId="0" applyFont="1" applyFill="1" applyBorder="1" applyAlignment="1">
      <alignment horizontal="left" vertical="center" wrapText="1"/>
    </xf>
    <xf numFmtId="49" fontId="9" fillId="0" borderId="19" xfId="0" applyNumberFormat="1" applyFont="1" applyFill="1" applyBorder="1" applyAlignment="1">
      <alignment horizontal="left" vertical="center" wrapText="1" indent="1"/>
    </xf>
    <xf numFmtId="2" fontId="9" fillId="0" borderId="19" xfId="1" applyNumberFormat="1" applyFont="1" applyFill="1" applyBorder="1" applyAlignment="1">
      <alignment horizontal="center" vertical="center" wrapText="1"/>
    </xf>
    <xf numFmtId="164" fontId="9" fillId="0" borderId="19" xfId="2" applyNumberFormat="1" applyFont="1" applyFill="1" applyBorder="1" applyAlignment="1" applyProtection="1">
      <alignment horizontal="center" vertical="center" wrapText="1"/>
    </xf>
    <xf numFmtId="49" fontId="8" fillId="0" borderId="6" xfId="2" applyNumberFormat="1" applyFont="1" applyFill="1" applyBorder="1" applyAlignment="1">
      <alignment horizontal="right" vertical="center" wrapText="1" indent="1"/>
    </xf>
    <xf numFmtId="0" fontId="9"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6" xfId="0" applyFont="1" applyFill="1" applyBorder="1" applyAlignment="1">
      <alignment horizontal="center" vertical="center" wrapText="1"/>
    </xf>
    <xf numFmtId="49" fontId="8" fillId="0" borderId="6" xfId="0" applyNumberFormat="1" applyFont="1" applyFill="1" applyBorder="1" applyAlignment="1">
      <alignment horizontal="left" vertical="center" wrapText="1"/>
    </xf>
    <xf numFmtId="0" fontId="8" fillId="0" borderId="12" xfId="0" applyFont="1" applyFill="1" applyBorder="1" applyAlignment="1">
      <alignment horizontal="left" vertical="center" wrapText="1"/>
    </xf>
    <xf numFmtId="0" fontId="9" fillId="8" borderId="25" xfId="0" applyFont="1" applyFill="1" applyBorder="1" applyAlignment="1">
      <alignment horizontal="left" vertical="center" wrapText="1"/>
    </xf>
    <xf numFmtId="0" fontId="8" fillId="8" borderId="25" xfId="0" applyFont="1" applyFill="1" applyBorder="1" applyAlignment="1">
      <alignment horizontal="left" vertical="center" wrapText="1"/>
    </xf>
    <xf numFmtId="0" fontId="9" fillId="8" borderId="25"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9" borderId="6" xfId="0" applyFont="1" applyFill="1" applyBorder="1" applyAlignment="1">
      <alignment horizontal="left" vertical="center" wrapText="1"/>
    </xf>
    <xf numFmtId="0" fontId="8" fillId="9" borderId="6" xfId="0" applyFont="1" applyFill="1" applyBorder="1" applyAlignment="1">
      <alignment horizontal="left" vertical="center" wrapText="1"/>
    </xf>
    <xf numFmtId="0" fontId="9" fillId="9" borderId="6" xfId="0" applyFont="1" applyFill="1" applyBorder="1" applyAlignment="1">
      <alignment horizontal="center" vertical="center" wrapText="1"/>
    </xf>
    <xf numFmtId="2" fontId="9" fillId="0" borderId="18" xfId="0" applyNumberFormat="1" applyFont="1" applyFill="1" applyBorder="1" applyAlignment="1">
      <alignment horizontal="center" vertical="center" wrapText="1"/>
    </xf>
    <xf numFmtId="0" fontId="8" fillId="0" borderId="6" xfId="0" applyFont="1" applyFill="1" applyBorder="1" applyAlignment="1" applyProtection="1">
      <alignment horizontal="right" vertical="center" wrapText="1"/>
    </xf>
    <xf numFmtId="0" fontId="9" fillId="0" borderId="6" xfId="0" applyFont="1" applyFill="1" applyBorder="1" applyAlignment="1" applyProtection="1">
      <alignment horizontal="center" vertical="center" wrapText="1"/>
    </xf>
    <xf numFmtId="0" fontId="8" fillId="0" borderId="6" xfId="0" quotePrefix="1" applyFont="1" applyFill="1" applyBorder="1" applyAlignment="1" applyProtection="1">
      <alignment horizontal="center" vertical="center" wrapText="1"/>
    </xf>
    <xf numFmtId="0" fontId="8" fillId="7" borderId="6" xfId="0" applyFont="1" applyFill="1" applyBorder="1" applyAlignment="1">
      <alignment horizontal="left" vertical="center" wrapText="1"/>
    </xf>
    <xf numFmtId="49" fontId="8" fillId="7" borderId="6" xfId="0" applyNumberFormat="1" applyFont="1" applyFill="1" applyBorder="1" applyAlignment="1">
      <alignment horizontal="left" vertical="center" wrapText="1" indent="2"/>
    </xf>
    <xf numFmtId="2" fontId="9" fillId="7" borderId="6" xfId="1" applyNumberFormat="1" applyFont="1" applyFill="1" applyBorder="1" applyAlignment="1">
      <alignment horizontal="center" vertical="center" wrapText="1"/>
    </xf>
    <xf numFmtId="164" fontId="8" fillId="7" borderId="6" xfId="2" applyNumberFormat="1" applyFont="1" applyFill="1" applyBorder="1" applyAlignment="1" applyProtection="1">
      <alignment horizontal="center" vertical="center" wrapText="1"/>
    </xf>
    <xf numFmtId="49" fontId="9" fillId="7" borderId="6" xfId="0" applyNumberFormat="1" applyFont="1" applyFill="1" applyBorder="1" applyAlignment="1">
      <alignment horizontal="left" vertical="center" wrapText="1" indent="1"/>
    </xf>
    <xf numFmtId="164" fontId="9" fillId="7" borderId="6" xfId="2" applyNumberFormat="1" applyFont="1" applyFill="1" applyBorder="1" applyAlignment="1" applyProtection="1">
      <alignment horizontal="center" vertical="center" wrapText="1"/>
    </xf>
    <xf numFmtId="0" fontId="8" fillId="7" borderId="18" xfId="0" applyFont="1" applyFill="1" applyBorder="1" applyAlignment="1">
      <alignment horizontal="left" vertical="center" wrapText="1"/>
    </xf>
    <xf numFmtId="49" fontId="8" fillId="7" borderId="18" xfId="2" applyNumberFormat="1" applyFont="1" applyFill="1" applyBorder="1" applyAlignment="1">
      <alignment horizontal="right" vertical="center" wrapText="1" indent="1"/>
    </xf>
    <xf numFmtId="2" fontId="9" fillId="7" borderId="18" xfId="1" applyNumberFormat="1" applyFont="1" applyFill="1" applyBorder="1" applyAlignment="1">
      <alignment horizontal="center" vertical="center" wrapText="1"/>
    </xf>
    <xf numFmtId="164" fontId="8" fillId="7" borderId="18" xfId="2" applyNumberFormat="1" applyFont="1" applyFill="1" applyBorder="1" applyAlignment="1" applyProtection="1">
      <alignment horizontal="center" vertical="center" wrapText="1"/>
    </xf>
    <xf numFmtId="0" fontId="20" fillId="7" borderId="1" xfId="0" applyFont="1" applyFill="1" applyBorder="1"/>
    <xf numFmtId="0" fontId="8" fillId="0" borderId="12" xfId="0" applyFont="1" applyFill="1" applyBorder="1" applyAlignment="1" applyProtection="1">
      <alignment horizontal="center" vertical="center" wrapText="1"/>
    </xf>
    <xf numFmtId="0" fontId="8" fillId="0" borderId="12" xfId="0" applyFont="1" applyFill="1" applyBorder="1" applyAlignment="1" applyProtection="1">
      <alignment vertical="center" wrapText="1"/>
    </xf>
    <xf numFmtId="0" fontId="8" fillId="0" borderId="12" xfId="0" applyFont="1" applyFill="1" applyBorder="1" applyAlignment="1" applyProtection="1">
      <alignment horizontal="right" vertical="center" wrapText="1"/>
    </xf>
    <xf numFmtId="0" fontId="0" fillId="0" borderId="14" xfId="0" applyFont="1" applyBorder="1"/>
    <xf numFmtId="0" fontId="0" fillId="0" borderId="12" xfId="0" applyFont="1" applyBorder="1"/>
    <xf numFmtId="0" fontId="0" fillId="0" borderId="21" xfId="0" applyFont="1" applyBorder="1"/>
    <xf numFmtId="0" fontId="0" fillId="0" borderId="19" xfId="0" applyFont="1" applyBorder="1"/>
    <xf numFmtId="0" fontId="24" fillId="0" borderId="19" xfId="0" applyFont="1" applyBorder="1" applyAlignment="1">
      <alignment wrapText="1"/>
    </xf>
    <xf numFmtId="0" fontId="0" fillId="0" borderId="26" xfId="0" applyFont="1" applyBorder="1"/>
    <xf numFmtId="0" fontId="0" fillId="0" borderId="27" xfId="0" applyFont="1" applyBorder="1"/>
    <xf numFmtId="0" fontId="0" fillId="0" borderId="28" xfId="0" applyFont="1" applyBorder="1"/>
    <xf numFmtId="0" fontId="13" fillId="0" borderId="3" xfId="0" applyFont="1" applyBorder="1" applyAlignment="1">
      <alignment horizontal="right"/>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33" xfId="0" applyFont="1" applyBorder="1" applyAlignment="1">
      <alignment horizontal="center" vertical="center" wrapText="1"/>
    </xf>
    <xf numFmtId="0" fontId="16" fillId="7" borderId="34"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7" borderId="3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37"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7" borderId="40" xfId="0" applyFont="1" applyFill="1" applyBorder="1" applyAlignment="1">
      <alignment horizontal="center" vertical="center" wrapText="1"/>
    </xf>
    <xf numFmtId="0" fontId="9" fillId="2" borderId="41" xfId="0" applyFont="1" applyFill="1" applyBorder="1" applyAlignment="1" applyProtection="1">
      <alignment horizontal="center" vertical="center" wrapText="1"/>
    </xf>
    <xf numFmtId="0" fontId="9" fillId="2" borderId="24" xfId="0" applyFont="1" applyFill="1" applyBorder="1" applyAlignment="1" applyProtection="1">
      <alignment horizontal="center" vertical="center" wrapText="1"/>
    </xf>
    <xf numFmtId="0" fontId="9" fillId="2" borderId="4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0" borderId="6" xfId="0" applyFont="1" applyBorder="1" applyAlignment="1"/>
    <xf numFmtId="0" fontId="18" fillId="0" borderId="41" xfId="0" applyFont="1" applyBorder="1" applyAlignment="1" applyProtection="1">
      <alignment horizontal="center" vertical="center"/>
    </xf>
    <xf numFmtId="0" fontId="18" fillId="0" borderId="24" xfId="0" applyFont="1" applyBorder="1" applyAlignment="1" applyProtection="1">
      <alignment horizontal="center" vertical="center"/>
    </xf>
    <xf numFmtId="0" fontId="18" fillId="0" borderId="42" xfId="0" applyFont="1" applyBorder="1" applyAlignment="1" applyProtection="1">
      <alignment horizontal="center" vertical="center"/>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18" fillId="0" borderId="43" xfId="0" applyFont="1" applyBorder="1" applyAlignment="1" applyProtection="1">
      <alignment horizontal="center" vertical="center"/>
    </xf>
    <xf numFmtId="0" fontId="18" fillId="0" borderId="44" xfId="0" applyFont="1" applyBorder="1" applyAlignment="1" applyProtection="1">
      <alignment horizontal="center" vertical="center"/>
    </xf>
    <xf numFmtId="0" fontId="18" fillId="0" borderId="29" xfId="0" applyFont="1" applyBorder="1" applyAlignment="1" applyProtection="1">
      <alignment horizontal="center" vertical="center"/>
    </xf>
    <xf numFmtId="0" fontId="17" fillId="6" borderId="9"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7" fillId="3" borderId="41" xfId="0" applyFont="1" applyFill="1" applyBorder="1" applyAlignment="1" applyProtection="1">
      <alignment horizontal="center" vertical="center" wrapText="1"/>
    </xf>
    <xf numFmtId="0" fontId="7" fillId="3" borderId="42" xfId="0" applyFont="1" applyFill="1" applyBorder="1" applyAlignment="1" applyProtection="1">
      <alignment horizontal="center" vertical="center" wrapText="1"/>
    </xf>
    <xf numFmtId="0" fontId="18" fillId="0" borderId="6" xfId="0" applyFont="1" applyBorder="1" applyAlignment="1" applyProtection="1">
      <alignment horizontal="center" vertical="center"/>
    </xf>
    <xf numFmtId="0" fontId="20" fillId="0" borderId="6" xfId="0" applyFont="1" applyBorder="1" applyAlignment="1"/>
    <xf numFmtId="0" fontId="12" fillId="0" borderId="9" xfId="0" applyFont="1" applyBorder="1" applyAlignment="1">
      <alignment horizontal="center" vertical="center" wrapText="1"/>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Font="1" applyBorder="1" applyAlignment="1"/>
    <xf numFmtId="0" fontId="0" fillId="0" borderId="7" xfId="0" applyBorder="1" applyAlignment="1"/>
    <xf numFmtId="0" fontId="0" fillId="0" borderId="2" xfId="0" applyBorder="1" applyAlignment="1"/>
  </cellXfs>
  <cellStyles count="3">
    <cellStyle name="Euro" xfId="1"/>
    <cellStyle name="Normal" xfId="0" builtinId="0"/>
    <cellStyle name="Pourcentage" xfId="2"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emf"/><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7.emf"/><Relationship Id="rId5" Type="http://schemas.openxmlformats.org/officeDocument/2006/relationships/image" Target="../media/image6.png"/><Relationship Id="rId4" Type="http://schemas.openxmlformats.org/officeDocument/2006/relationships/image" Target="../media/image9.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7.emf"/><Relationship Id="rId4" Type="http://schemas.openxmlformats.org/officeDocument/2006/relationships/image" Target="../media/image9.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7.emf"/><Relationship Id="rId4"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7.emf"/><Relationship Id="rId4" Type="http://schemas.openxmlformats.org/officeDocument/2006/relationships/image" Target="../media/image9.jpeg"/></Relationships>
</file>

<file path=xl/drawings/_rels/drawing6.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10.jpe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4</xdr:col>
      <xdr:colOff>1999016</xdr:colOff>
      <xdr:row>0</xdr:row>
      <xdr:rowOff>50720</xdr:rowOff>
    </xdr:from>
    <xdr:to>
      <xdr:col>13</xdr:col>
      <xdr:colOff>1333500</xdr:colOff>
      <xdr:row>1</xdr:row>
      <xdr:rowOff>163286</xdr:rowOff>
    </xdr:to>
    <xdr:sp macro="" textlink="">
      <xdr:nvSpPr>
        <xdr:cNvPr id="10" name="Rectangle 1"/>
        <xdr:cNvSpPr>
          <a:spLocks noChangeArrowheads="1"/>
        </xdr:cNvSpPr>
      </xdr:nvSpPr>
      <xdr:spPr bwMode="auto">
        <a:xfrm>
          <a:off x="8367159" y="50720"/>
          <a:ext cx="8247162" cy="303066"/>
        </a:xfrm>
        <a:prstGeom prst="rect">
          <a:avLst/>
        </a:prstGeom>
        <a:solidFill>
          <a:srgbClr val="DDD8C2">
            <a:alpha val="45000"/>
          </a:srgbClr>
        </a:solidFill>
        <a:ln w="9525" cap="rnd">
          <a:solidFill>
            <a:srgbClr val="C4BC96"/>
          </a:solidFill>
          <a:prstDash val="sysDot"/>
          <a:miter lim="800000"/>
          <a:headEnd/>
          <a:tailEnd/>
        </a:ln>
      </xdr:spPr>
      <xdr:txBody>
        <a:bodyPr vertOverflow="clip" wrap="square" lIns="91440" tIns="45720" rIns="91440" bIns="45720" anchor="ctr" upright="1"/>
        <a:lstStyle/>
        <a:p>
          <a:pPr algn="l" rtl="0">
            <a:defRPr sz="1000"/>
          </a:pPr>
          <a:r>
            <a:rPr lang="fr-FR" sz="1400" b="0" i="1" strike="noStrike">
              <a:solidFill>
                <a:srgbClr val="000000"/>
              </a:solidFill>
              <a:latin typeface="Calibri"/>
            </a:rPr>
            <a:t>V5 : proposition de trame commune interfonds 2014-2020 </a:t>
          </a:r>
          <a:endParaRPr lang="fr-FR" sz="1400" b="0" i="0" strike="noStrike">
            <a:solidFill>
              <a:srgbClr val="000000"/>
            </a:solidFill>
            <a:latin typeface="Calibri"/>
          </a:endParaRPr>
        </a:p>
        <a:p>
          <a:pPr algn="l" rtl="0">
            <a:defRPr sz="1000"/>
          </a:pPr>
          <a:endParaRPr lang="fr-FR" sz="900" b="0" i="1" strike="noStrike">
            <a:solidFill>
              <a:srgbClr val="808080"/>
            </a:solidFill>
            <a:latin typeface="Times New Roman"/>
            <a:cs typeface="Times New Roman"/>
          </a:endParaRPr>
        </a:p>
        <a:p>
          <a:pPr algn="l" rtl="0">
            <a:defRPr sz="1000"/>
          </a:pPr>
          <a:endParaRPr lang="fr-FR" sz="900" b="0" i="1" strike="noStrike">
            <a:solidFill>
              <a:srgbClr val="808080"/>
            </a:solidFill>
            <a:latin typeface="Times New Roman"/>
            <a:cs typeface="Times New Roman"/>
          </a:endParaRPr>
        </a:p>
      </xdr:txBody>
    </xdr:sp>
    <xdr:clientData/>
  </xdr:twoCellAnchor>
  <xdr:twoCellAnchor>
    <xdr:from>
      <xdr:col>10</xdr:col>
      <xdr:colOff>1123950</xdr:colOff>
      <xdr:row>0</xdr:row>
      <xdr:rowOff>0</xdr:rowOff>
    </xdr:from>
    <xdr:to>
      <xdr:col>10</xdr:col>
      <xdr:colOff>1752600</xdr:colOff>
      <xdr:row>1</xdr:row>
      <xdr:rowOff>190500</xdr:rowOff>
    </xdr:to>
    <xdr:pic>
      <xdr:nvPicPr>
        <xdr:cNvPr id="2057" name="Picture 7" descr="SENGAGE_EUROPACT"/>
        <xdr:cNvPicPr>
          <a:picLocks noChangeAspect="1" noChangeArrowheads="1"/>
        </xdr:cNvPicPr>
      </xdr:nvPicPr>
      <xdr:blipFill>
        <a:blip xmlns:r="http://schemas.openxmlformats.org/officeDocument/2006/relationships" r:embed="rId1"/>
        <a:srcRect/>
        <a:stretch>
          <a:fillRect/>
        </a:stretch>
      </xdr:blipFill>
      <xdr:spPr bwMode="auto">
        <a:xfrm>
          <a:off x="14735175" y="0"/>
          <a:ext cx="0" cy="381000"/>
        </a:xfrm>
        <a:prstGeom prst="rect">
          <a:avLst/>
        </a:prstGeom>
        <a:noFill/>
        <a:ln w="9525">
          <a:noFill/>
          <a:miter lim="800000"/>
          <a:headEnd/>
          <a:tailEnd/>
        </a:ln>
      </xdr:spPr>
    </xdr:pic>
    <xdr:clientData/>
  </xdr:twoCellAnchor>
  <xdr:twoCellAnchor>
    <xdr:from>
      <xdr:col>0</xdr:col>
      <xdr:colOff>0</xdr:colOff>
      <xdr:row>0</xdr:row>
      <xdr:rowOff>28575</xdr:rowOff>
    </xdr:from>
    <xdr:to>
      <xdr:col>1</xdr:col>
      <xdr:colOff>733425</xdr:colOff>
      <xdr:row>3</xdr:row>
      <xdr:rowOff>85725</xdr:rowOff>
    </xdr:to>
    <xdr:pic>
      <xdr:nvPicPr>
        <xdr:cNvPr id="2058" name="Picture 7" descr="SENGAGE_EUROPACT"/>
        <xdr:cNvPicPr>
          <a:picLocks noChangeAspect="1" noChangeArrowheads="1"/>
        </xdr:cNvPicPr>
      </xdr:nvPicPr>
      <xdr:blipFill>
        <a:blip xmlns:r="http://schemas.openxmlformats.org/officeDocument/2006/relationships" r:embed="rId2"/>
        <a:srcRect/>
        <a:stretch>
          <a:fillRect/>
        </a:stretch>
      </xdr:blipFill>
      <xdr:spPr bwMode="auto">
        <a:xfrm>
          <a:off x="0" y="28575"/>
          <a:ext cx="990600" cy="647700"/>
        </a:xfrm>
        <a:prstGeom prst="rect">
          <a:avLst/>
        </a:prstGeom>
        <a:noFill/>
        <a:ln w="9525">
          <a:noFill/>
          <a:miter lim="800000"/>
          <a:headEnd/>
          <a:tailEnd/>
        </a:ln>
      </xdr:spPr>
    </xdr:pic>
    <xdr:clientData/>
  </xdr:twoCellAnchor>
  <xdr:twoCellAnchor>
    <xdr:from>
      <xdr:col>0</xdr:col>
      <xdr:colOff>104775</xdr:colOff>
      <xdr:row>3</xdr:row>
      <xdr:rowOff>133350</xdr:rowOff>
    </xdr:from>
    <xdr:to>
      <xdr:col>1</xdr:col>
      <xdr:colOff>762000</xdr:colOff>
      <xdr:row>6</xdr:row>
      <xdr:rowOff>38100</xdr:rowOff>
    </xdr:to>
    <xdr:pic>
      <xdr:nvPicPr>
        <xdr:cNvPr id="2059" name="Image 4" descr="viofse"/>
        <xdr:cNvPicPr>
          <a:picLocks noChangeAspect="1" noChangeArrowheads="1"/>
        </xdr:cNvPicPr>
      </xdr:nvPicPr>
      <xdr:blipFill>
        <a:blip xmlns:r="http://schemas.openxmlformats.org/officeDocument/2006/relationships" r:embed="rId3"/>
        <a:srcRect t="10995"/>
        <a:stretch>
          <a:fillRect/>
        </a:stretch>
      </xdr:blipFill>
      <xdr:spPr bwMode="auto">
        <a:xfrm>
          <a:off x="104775" y="723900"/>
          <a:ext cx="914400" cy="666750"/>
        </a:xfrm>
        <a:prstGeom prst="rect">
          <a:avLst/>
        </a:prstGeom>
        <a:solidFill>
          <a:srgbClr val="0000DE"/>
        </a:solidFill>
        <a:ln w="9525">
          <a:noFill/>
          <a:miter lim="800000"/>
          <a:headEnd/>
          <a:tailEnd/>
        </a:ln>
      </xdr:spPr>
    </xdr:pic>
    <xdr:clientData/>
  </xdr:twoCellAnchor>
  <xdr:twoCellAnchor>
    <xdr:from>
      <xdr:col>1</xdr:col>
      <xdr:colOff>771525</xdr:colOff>
      <xdr:row>0</xdr:row>
      <xdr:rowOff>9525</xdr:rowOff>
    </xdr:from>
    <xdr:to>
      <xdr:col>2</xdr:col>
      <xdr:colOff>0</xdr:colOff>
      <xdr:row>3</xdr:row>
      <xdr:rowOff>57150</xdr:rowOff>
    </xdr:to>
    <xdr:pic>
      <xdr:nvPicPr>
        <xdr:cNvPr id="2060" name="Image 5" descr="Logo_UE BD"/>
        <xdr:cNvPicPr>
          <a:picLocks noChangeAspect="1" noChangeArrowheads="1"/>
        </xdr:cNvPicPr>
      </xdr:nvPicPr>
      <xdr:blipFill>
        <a:blip xmlns:r="http://schemas.openxmlformats.org/officeDocument/2006/relationships" r:embed="rId4"/>
        <a:srcRect/>
        <a:stretch>
          <a:fillRect/>
        </a:stretch>
      </xdr:blipFill>
      <xdr:spPr bwMode="auto">
        <a:xfrm>
          <a:off x="1028700" y="9525"/>
          <a:ext cx="1076325" cy="638175"/>
        </a:xfrm>
        <a:prstGeom prst="rect">
          <a:avLst/>
        </a:prstGeom>
        <a:noFill/>
        <a:ln w="9525">
          <a:noFill/>
          <a:miter lim="800000"/>
          <a:headEnd/>
          <a:tailEnd/>
        </a:ln>
      </xdr:spPr>
    </xdr:pic>
    <xdr:clientData/>
  </xdr:twoCellAnchor>
  <xdr:twoCellAnchor>
    <xdr:from>
      <xdr:col>0</xdr:col>
      <xdr:colOff>0</xdr:colOff>
      <xdr:row>0</xdr:row>
      <xdr:rowOff>0</xdr:rowOff>
    </xdr:from>
    <xdr:to>
      <xdr:col>1</xdr:col>
      <xdr:colOff>762000</xdr:colOff>
      <xdr:row>3</xdr:row>
      <xdr:rowOff>142875</xdr:rowOff>
    </xdr:to>
    <xdr:pic>
      <xdr:nvPicPr>
        <xdr:cNvPr id="2061" name="Picture 6" descr="IleDeFranceFSE[1]"/>
        <xdr:cNvPicPr>
          <a:picLocks noChangeAspect="1" noChangeArrowheads="1"/>
        </xdr:cNvPicPr>
      </xdr:nvPicPr>
      <xdr:blipFill>
        <a:blip xmlns:r="http://schemas.openxmlformats.org/officeDocument/2006/relationships" r:embed="rId5"/>
        <a:srcRect/>
        <a:stretch>
          <a:fillRect/>
        </a:stretch>
      </xdr:blipFill>
      <xdr:spPr bwMode="auto">
        <a:xfrm>
          <a:off x="0" y="0"/>
          <a:ext cx="1019175" cy="733425"/>
        </a:xfrm>
        <a:prstGeom prst="rect">
          <a:avLst/>
        </a:prstGeom>
        <a:noFill/>
        <a:ln w="9525">
          <a:noFill/>
          <a:miter lim="800000"/>
          <a:headEnd/>
          <a:tailEnd/>
        </a:ln>
      </xdr:spPr>
    </xdr:pic>
    <xdr:clientData/>
  </xdr:twoCellAnchor>
  <xdr:twoCellAnchor>
    <xdr:from>
      <xdr:col>13</xdr:col>
      <xdr:colOff>885825</xdr:colOff>
      <xdr:row>2</xdr:row>
      <xdr:rowOff>161925</xdr:rowOff>
    </xdr:from>
    <xdr:to>
      <xdr:col>14</xdr:col>
      <xdr:colOff>1143000</xdr:colOff>
      <xdr:row>4</xdr:row>
      <xdr:rowOff>66675</xdr:rowOff>
    </xdr:to>
    <xdr:pic>
      <xdr:nvPicPr>
        <xdr:cNvPr id="2062" name="Image 2"/>
        <xdr:cNvPicPr>
          <a:picLocks noChangeAspect="1" noChangeArrowheads="1"/>
        </xdr:cNvPicPr>
      </xdr:nvPicPr>
      <xdr:blipFill>
        <a:blip xmlns:r="http://schemas.openxmlformats.org/officeDocument/2006/relationships" r:embed="rId6"/>
        <a:srcRect/>
        <a:stretch>
          <a:fillRect/>
        </a:stretch>
      </xdr:blipFill>
      <xdr:spPr bwMode="auto">
        <a:xfrm>
          <a:off x="17630775" y="552450"/>
          <a:ext cx="1581150" cy="295275"/>
        </a:xfrm>
        <a:prstGeom prst="rect">
          <a:avLst/>
        </a:prstGeom>
        <a:noFill/>
        <a:ln w="9525">
          <a:noFill/>
          <a:miter lim="800000"/>
          <a:headEnd/>
          <a:tailEnd/>
        </a:ln>
      </xdr:spPr>
    </xdr:pic>
    <xdr:clientData/>
  </xdr:twoCellAnchor>
  <xdr:twoCellAnchor>
    <xdr:from>
      <xdr:col>1</xdr:col>
      <xdr:colOff>828675</xdr:colOff>
      <xdr:row>3</xdr:row>
      <xdr:rowOff>85725</xdr:rowOff>
    </xdr:from>
    <xdr:to>
      <xdr:col>1</xdr:col>
      <xdr:colOff>1752600</xdr:colOff>
      <xdr:row>6</xdr:row>
      <xdr:rowOff>66675</xdr:rowOff>
    </xdr:to>
    <xdr:pic>
      <xdr:nvPicPr>
        <xdr:cNvPr id="2063" name="Picture 9"/>
        <xdr:cNvPicPr>
          <a:picLocks noChangeAspect="1" noChangeArrowheads="1"/>
        </xdr:cNvPicPr>
      </xdr:nvPicPr>
      <xdr:blipFill>
        <a:blip xmlns:r="http://schemas.openxmlformats.org/officeDocument/2006/relationships" r:embed="rId7"/>
        <a:srcRect/>
        <a:stretch>
          <a:fillRect/>
        </a:stretch>
      </xdr:blipFill>
      <xdr:spPr bwMode="auto">
        <a:xfrm>
          <a:off x="1085850" y="676275"/>
          <a:ext cx="923925"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1999016</xdr:colOff>
      <xdr:row>0</xdr:row>
      <xdr:rowOff>50720</xdr:rowOff>
    </xdr:from>
    <xdr:to>
      <xdr:col>13</xdr:col>
      <xdr:colOff>1333500</xdr:colOff>
      <xdr:row>1</xdr:row>
      <xdr:rowOff>163286</xdr:rowOff>
    </xdr:to>
    <xdr:sp macro="" textlink="">
      <xdr:nvSpPr>
        <xdr:cNvPr id="10" name="Rectangle 1"/>
        <xdr:cNvSpPr>
          <a:spLocks noChangeArrowheads="1"/>
        </xdr:cNvSpPr>
      </xdr:nvSpPr>
      <xdr:spPr bwMode="auto">
        <a:xfrm>
          <a:off x="8367159" y="50720"/>
          <a:ext cx="8247162" cy="303066"/>
        </a:xfrm>
        <a:prstGeom prst="rect">
          <a:avLst/>
        </a:prstGeom>
        <a:solidFill>
          <a:srgbClr val="DDD8C2">
            <a:alpha val="45000"/>
          </a:srgbClr>
        </a:solidFill>
        <a:ln w="9525" cap="rnd">
          <a:solidFill>
            <a:srgbClr val="C4BC96"/>
          </a:solidFill>
          <a:prstDash val="sysDot"/>
          <a:miter lim="800000"/>
          <a:headEnd/>
          <a:tailEnd/>
        </a:ln>
      </xdr:spPr>
      <xdr:txBody>
        <a:bodyPr vertOverflow="clip" wrap="square" lIns="91440" tIns="45720" rIns="91440" bIns="45720" anchor="ctr" upright="1"/>
        <a:lstStyle/>
        <a:p>
          <a:pPr algn="l" rtl="0">
            <a:defRPr sz="1000"/>
          </a:pPr>
          <a:r>
            <a:rPr lang="fr-FR" sz="1400" b="0" i="1" strike="noStrike">
              <a:solidFill>
                <a:srgbClr val="000000"/>
              </a:solidFill>
              <a:latin typeface="Calibri"/>
            </a:rPr>
            <a:t>VF : proposition de trame commune interfonds 2014-2020 adaptée CD93</a:t>
          </a:r>
          <a:endParaRPr lang="fr-FR" sz="1400" b="0" i="0" strike="noStrike">
            <a:solidFill>
              <a:srgbClr val="000000"/>
            </a:solidFill>
            <a:latin typeface="Calibri"/>
          </a:endParaRPr>
        </a:p>
        <a:p>
          <a:pPr algn="l" rtl="0">
            <a:defRPr sz="1000"/>
          </a:pPr>
          <a:endParaRPr lang="fr-FR" sz="900" b="0" i="1" strike="noStrike">
            <a:solidFill>
              <a:srgbClr val="808080"/>
            </a:solidFill>
            <a:latin typeface="Times New Roman"/>
            <a:cs typeface="Times New Roman"/>
          </a:endParaRPr>
        </a:p>
        <a:p>
          <a:pPr algn="l" rtl="0">
            <a:defRPr sz="1000"/>
          </a:pPr>
          <a:endParaRPr lang="fr-FR" sz="900" b="0" i="1" strike="noStrike">
            <a:solidFill>
              <a:srgbClr val="808080"/>
            </a:solidFill>
            <a:latin typeface="Times New Roman"/>
            <a:cs typeface="Times New Roman"/>
          </a:endParaRPr>
        </a:p>
      </xdr:txBody>
    </xdr:sp>
    <xdr:clientData/>
  </xdr:twoCellAnchor>
  <xdr:twoCellAnchor>
    <xdr:from>
      <xdr:col>10</xdr:col>
      <xdr:colOff>1123950</xdr:colOff>
      <xdr:row>0</xdr:row>
      <xdr:rowOff>0</xdr:rowOff>
    </xdr:from>
    <xdr:to>
      <xdr:col>10</xdr:col>
      <xdr:colOff>1752600</xdr:colOff>
      <xdr:row>1</xdr:row>
      <xdr:rowOff>190500</xdr:rowOff>
    </xdr:to>
    <xdr:pic>
      <xdr:nvPicPr>
        <xdr:cNvPr id="3080" name="Picture 7" descr="SENGAGE_EUROPACT"/>
        <xdr:cNvPicPr>
          <a:picLocks noChangeAspect="1" noChangeArrowheads="1"/>
        </xdr:cNvPicPr>
      </xdr:nvPicPr>
      <xdr:blipFill>
        <a:blip xmlns:r="http://schemas.openxmlformats.org/officeDocument/2006/relationships" r:embed="rId1"/>
        <a:srcRect/>
        <a:stretch>
          <a:fillRect/>
        </a:stretch>
      </xdr:blipFill>
      <xdr:spPr bwMode="auto">
        <a:xfrm>
          <a:off x="13363575" y="0"/>
          <a:ext cx="0" cy="381000"/>
        </a:xfrm>
        <a:prstGeom prst="rect">
          <a:avLst/>
        </a:prstGeom>
        <a:noFill/>
        <a:ln w="9525">
          <a:noFill/>
          <a:miter lim="800000"/>
          <a:headEnd/>
          <a:tailEnd/>
        </a:ln>
      </xdr:spPr>
    </xdr:pic>
    <xdr:clientData/>
  </xdr:twoCellAnchor>
  <xdr:twoCellAnchor>
    <xdr:from>
      <xdr:col>1</xdr:col>
      <xdr:colOff>104775</xdr:colOff>
      <xdr:row>1</xdr:row>
      <xdr:rowOff>28575</xdr:rowOff>
    </xdr:from>
    <xdr:to>
      <xdr:col>1</xdr:col>
      <xdr:colOff>1066800</xdr:colOff>
      <xdr:row>3</xdr:row>
      <xdr:rowOff>152400</xdr:rowOff>
    </xdr:to>
    <xdr:pic>
      <xdr:nvPicPr>
        <xdr:cNvPr id="3081" name="Picture 7" descr="SENGAGE_EUROPACT"/>
        <xdr:cNvPicPr>
          <a:picLocks noChangeAspect="1" noChangeArrowheads="1"/>
        </xdr:cNvPicPr>
      </xdr:nvPicPr>
      <xdr:blipFill>
        <a:blip xmlns:r="http://schemas.openxmlformats.org/officeDocument/2006/relationships" r:embed="rId2"/>
        <a:srcRect/>
        <a:stretch>
          <a:fillRect/>
        </a:stretch>
      </xdr:blipFill>
      <xdr:spPr bwMode="auto">
        <a:xfrm>
          <a:off x="361950" y="219075"/>
          <a:ext cx="962025" cy="523875"/>
        </a:xfrm>
        <a:prstGeom prst="rect">
          <a:avLst/>
        </a:prstGeom>
        <a:noFill/>
        <a:ln w="9525">
          <a:noFill/>
          <a:miter lim="800000"/>
          <a:headEnd/>
          <a:tailEnd/>
        </a:ln>
      </xdr:spPr>
    </xdr:pic>
    <xdr:clientData/>
  </xdr:twoCellAnchor>
  <xdr:twoCellAnchor>
    <xdr:from>
      <xdr:col>1</xdr:col>
      <xdr:colOff>123825</xdr:colOff>
      <xdr:row>3</xdr:row>
      <xdr:rowOff>133350</xdr:rowOff>
    </xdr:from>
    <xdr:to>
      <xdr:col>1</xdr:col>
      <xdr:colOff>1038225</xdr:colOff>
      <xdr:row>6</xdr:row>
      <xdr:rowOff>38100</xdr:rowOff>
    </xdr:to>
    <xdr:pic>
      <xdr:nvPicPr>
        <xdr:cNvPr id="3082" name="Image 4" descr="viofse"/>
        <xdr:cNvPicPr>
          <a:picLocks noChangeAspect="1" noChangeArrowheads="1"/>
        </xdr:cNvPicPr>
      </xdr:nvPicPr>
      <xdr:blipFill>
        <a:blip xmlns:r="http://schemas.openxmlformats.org/officeDocument/2006/relationships" r:embed="rId3"/>
        <a:srcRect t="10995"/>
        <a:stretch>
          <a:fillRect/>
        </a:stretch>
      </xdr:blipFill>
      <xdr:spPr bwMode="auto">
        <a:xfrm>
          <a:off x="381000" y="723900"/>
          <a:ext cx="914400" cy="847725"/>
        </a:xfrm>
        <a:prstGeom prst="rect">
          <a:avLst/>
        </a:prstGeom>
        <a:solidFill>
          <a:srgbClr val="0000DE"/>
        </a:solidFill>
        <a:ln w="9525">
          <a:noFill/>
          <a:miter lim="800000"/>
          <a:headEnd/>
          <a:tailEnd/>
        </a:ln>
      </xdr:spPr>
    </xdr:pic>
    <xdr:clientData/>
  </xdr:twoCellAnchor>
  <xdr:twoCellAnchor>
    <xdr:from>
      <xdr:col>14</xdr:col>
      <xdr:colOff>180975</xdr:colOff>
      <xdr:row>1</xdr:row>
      <xdr:rowOff>38100</xdr:rowOff>
    </xdr:from>
    <xdr:to>
      <xdr:col>14</xdr:col>
      <xdr:colOff>1009650</xdr:colOff>
      <xdr:row>4</xdr:row>
      <xdr:rowOff>85725</xdr:rowOff>
    </xdr:to>
    <xdr:pic>
      <xdr:nvPicPr>
        <xdr:cNvPr id="3083" name="Image 5" descr="Logo_UE BD"/>
        <xdr:cNvPicPr>
          <a:picLocks noChangeAspect="1" noChangeArrowheads="1"/>
        </xdr:cNvPicPr>
      </xdr:nvPicPr>
      <xdr:blipFill>
        <a:blip xmlns:r="http://schemas.openxmlformats.org/officeDocument/2006/relationships" r:embed="rId4"/>
        <a:srcRect/>
        <a:stretch>
          <a:fillRect/>
        </a:stretch>
      </xdr:blipFill>
      <xdr:spPr bwMode="auto">
        <a:xfrm>
          <a:off x="16878300" y="228600"/>
          <a:ext cx="828675" cy="638175"/>
        </a:xfrm>
        <a:prstGeom prst="rect">
          <a:avLst/>
        </a:prstGeom>
        <a:noFill/>
        <a:ln w="9525">
          <a:noFill/>
          <a:miter lim="800000"/>
          <a:headEnd/>
          <a:tailEnd/>
        </a:ln>
      </xdr:spPr>
    </xdr:pic>
    <xdr:clientData/>
  </xdr:twoCellAnchor>
  <xdr:twoCellAnchor>
    <xdr:from>
      <xdr:col>4</xdr:col>
      <xdr:colOff>228600</xdr:colOff>
      <xdr:row>4</xdr:row>
      <xdr:rowOff>28575</xdr:rowOff>
    </xdr:from>
    <xdr:to>
      <xdr:col>4</xdr:col>
      <xdr:colOff>1809750</xdr:colOff>
      <xdr:row>4</xdr:row>
      <xdr:rowOff>323850</xdr:rowOff>
    </xdr:to>
    <xdr:pic>
      <xdr:nvPicPr>
        <xdr:cNvPr id="3084" name="Image 2"/>
        <xdr:cNvPicPr>
          <a:picLocks noChangeAspect="1" noChangeArrowheads="1"/>
        </xdr:cNvPicPr>
      </xdr:nvPicPr>
      <xdr:blipFill>
        <a:blip xmlns:r="http://schemas.openxmlformats.org/officeDocument/2006/relationships" r:embed="rId5"/>
        <a:srcRect/>
        <a:stretch>
          <a:fillRect/>
        </a:stretch>
      </xdr:blipFill>
      <xdr:spPr bwMode="auto">
        <a:xfrm>
          <a:off x="6677025" y="809625"/>
          <a:ext cx="1581150" cy="295275"/>
        </a:xfrm>
        <a:prstGeom prst="rect">
          <a:avLst/>
        </a:prstGeom>
        <a:noFill/>
        <a:ln w="9525">
          <a:noFill/>
          <a:miter lim="800000"/>
          <a:headEnd/>
          <a:tailEnd/>
        </a:ln>
      </xdr:spPr>
    </xdr:pic>
    <xdr:clientData/>
  </xdr:twoCellAnchor>
  <xdr:twoCellAnchor>
    <xdr:from>
      <xdr:col>14</xdr:col>
      <xdr:colOff>180975</xdr:colOff>
      <xdr:row>4</xdr:row>
      <xdr:rowOff>95250</xdr:rowOff>
    </xdr:from>
    <xdr:to>
      <xdr:col>14</xdr:col>
      <xdr:colOff>1104900</xdr:colOff>
      <xdr:row>7</xdr:row>
      <xdr:rowOff>76200</xdr:rowOff>
    </xdr:to>
    <xdr:pic>
      <xdr:nvPicPr>
        <xdr:cNvPr id="3085" name="Picture 8"/>
        <xdr:cNvPicPr>
          <a:picLocks noChangeAspect="1" noChangeArrowheads="1"/>
        </xdr:cNvPicPr>
      </xdr:nvPicPr>
      <xdr:blipFill>
        <a:blip xmlns:r="http://schemas.openxmlformats.org/officeDocument/2006/relationships" r:embed="rId6"/>
        <a:srcRect/>
        <a:stretch>
          <a:fillRect/>
        </a:stretch>
      </xdr:blipFill>
      <xdr:spPr bwMode="auto">
        <a:xfrm>
          <a:off x="16878300" y="876300"/>
          <a:ext cx="923925" cy="923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1999016</xdr:colOff>
      <xdr:row>0</xdr:row>
      <xdr:rowOff>50720</xdr:rowOff>
    </xdr:from>
    <xdr:to>
      <xdr:col>13</xdr:col>
      <xdr:colOff>1333500</xdr:colOff>
      <xdr:row>1</xdr:row>
      <xdr:rowOff>163286</xdr:rowOff>
    </xdr:to>
    <xdr:sp macro="" textlink="">
      <xdr:nvSpPr>
        <xdr:cNvPr id="10" name="Rectangle 1"/>
        <xdr:cNvSpPr>
          <a:spLocks noChangeArrowheads="1"/>
        </xdr:cNvSpPr>
      </xdr:nvSpPr>
      <xdr:spPr bwMode="auto">
        <a:xfrm>
          <a:off x="8367159" y="50720"/>
          <a:ext cx="8247162" cy="303066"/>
        </a:xfrm>
        <a:prstGeom prst="rect">
          <a:avLst/>
        </a:prstGeom>
        <a:solidFill>
          <a:srgbClr val="DDD8C2">
            <a:alpha val="45000"/>
          </a:srgbClr>
        </a:solidFill>
        <a:ln w="9525" cap="rnd">
          <a:solidFill>
            <a:srgbClr val="C4BC96"/>
          </a:solidFill>
          <a:prstDash val="sysDot"/>
          <a:miter lim="800000"/>
          <a:headEnd/>
          <a:tailEnd/>
        </a:ln>
      </xdr:spPr>
      <xdr:txBody>
        <a:bodyPr vertOverflow="clip" wrap="square" lIns="91440" tIns="45720" rIns="91440" bIns="45720" anchor="ctr" upright="1"/>
        <a:lstStyle/>
        <a:p>
          <a:pPr algn="l" rtl="0">
            <a:defRPr sz="1000"/>
          </a:pPr>
          <a:r>
            <a:rPr lang="fr-FR" sz="1400" b="0" i="1" strike="noStrike">
              <a:solidFill>
                <a:srgbClr val="000000"/>
              </a:solidFill>
              <a:latin typeface="Calibri"/>
            </a:rPr>
            <a:t>VF : proposition de trame commune interfonds 2014-2020 adaptée CD93</a:t>
          </a:r>
          <a:endParaRPr lang="fr-FR" sz="1400" b="0" i="0" strike="noStrike">
            <a:solidFill>
              <a:srgbClr val="000000"/>
            </a:solidFill>
            <a:latin typeface="Calibri"/>
          </a:endParaRPr>
        </a:p>
        <a:p>
          <a:pPr algn="l" rtl="0">
            <a:defRPr sz="1000"/>
          </a:pPr>
          <a:endParaRPr lang="fr-FR" sz="900" b="0" i="1" strike="noStrike">
            <a:solidFill>
              <a:srgbClr val="808080"/>
            </a:solidFill>
            <a:latin typeface="Times New Roman"/>
            <a:cs typeface="Times New Roman"/>
          </a:endParaRPr>
        </a:p>
        <a:p>
          <a:pPr algn="l" rtl="0">
            <a:defRPr sz="1000"/>
          </a:pPr>
          <a:endParaRPr lang="fr-FR" sz="900" b="0" i="1" strike="noStrike">
            <a:solidFill>
              <a:srgbClr val="808080"/>
            </a:solidFill>
            <a:latin typeface="Times New Roman"/>
            <a:cs typeface="Times New Roman"/>
          </a:endParaRPr>
        </a:p>
      </xdr:txBody>
    </xdr:sp>
    <xdr:clientData/>
  </xdr:twoCellAnchor>
  <xdr:twoCellAnchor>
    <xdr:from>
      <xdr:col>10</xdr:col>
      <xdr:colOff>1123950</xdr:colOff>
      <xdr:row>0</xdr:row>
      <xdr:rowOff>0</xdr:rowOff>
    </xdr:from>
    <xdr:to>
      <xdr:col>10</xdr:col>
      <xdr:colOff>1752600</xdr:colOff>
      <xdr:row>1</xdr:row>
      <xdr:rowOff>190500</xdr:rowOff>
    </xdr:to>
    <xdr:pic>
      <xdr:nvPicPr>
        <xdr:cNvPr id="4105" name="Picture 7" descr="SENGAGE_EUROPACT"/>
        <xdr:cNvPicPr>
          <a:picLocks noChangeAspect="1" noChangeArrowheads="1"/>
        </xdr:cNvPicPr>
      </xdr:nvPicPr>
      <xdr:blipFill>
        <a:blip xmlns:r="http://schemas.openxmlformats.org/officeDocument/2006/relationships" r:embed="rId1"/>
        <a:srcRect/>
        <a:stretch>
          <a:fillRect/>
        </a:stretch>
      </xdr:blipFill>
      <xdr:spPr bwMode="auto">
        <a:xfrm>
          <a:off x="13363575" y="0"/>
          <a:ext cx="0" cy="381000"/>
        </a:xfrm>
        <a:prstGeom prst="rect">
          <a:avLst/>
        </a:prstGeom>
        <a:noFill/>
        <a:ln w="9525">
          <a:noFill/>
          <a:miter lim="800000"/>
          <a:headEnd/>
          <a:tailEnd/>
        </a:ln>
      </xdr:spPr>
    </xdr:pic>
    <xdr:clientData/>
  </xdr:twoCellAnchor>
  <xdr:twoCellAnchor>
    <xdr:from>
      <xdr:col>1</xdr:col>
      <xdr:colOff>104775</xdr:colOff>
      <xdr:row>1</xdr:row>
      <xdr:rowOff>28575</xdr:rowOff>
    </xdr:from>
    <xdr:to>
      <xdr:col>1</xdr:col>
      <xdr:colOff>1066800</xdr:colOff>
      <xdr:row>3</xdr:row>
      <xdr:rowOff>152400</xdr:rowOff>
    </xdr:to>
    <xdr:pic>
      <xdr:nvPicPr>
        <xdr:cNvPr id="4106" name="Picture 7" descr="SENGAGE_EUROPACT"/>
        <xdr:cNvPicPr>
          <a:picLocks noChangeAspect="1" noChangeArrowheads="1"/>
        </xdr:cNvPicPr>
      </xdr:nvPicPr>
      <xdr:blipFill>
        <a:blip xmlns:r="http://schemas.openxmlformats.org/officeDocument/2006/relationships" r:embed="rId2"/>
        <a:srcRect/>
        <a:stretch>
          <a:fillRect/>
        </a:stretch>
      </xdr:blipFill>
      <xdr:spPr bwMode="auto">
        <a:xfrm>
          <a:off x="361950" y="219075"/>
          <a:ext cx="962025" cy="523875"/>
        </a:xfrm>
        <a:prstGeom prst="rect">
          <a:avLst/>
        </a:prstGeom>
        <a:noFill/>
        <a:ln w="9525">
          <a:noFill/>
          <a:miter lim="800000"/>
          <a:headEnd/>
          <a:tailEnd/>
        </a:ln>
      </xdr:spPr>
    </xdr:pic>
    <xdr:clientData/>
  </xdr:twoCellAnchor>
  <xdr:twoCellAnchor>
    <xdr:from>
      <xdr:col>1</xdr:col>
      <xdr:colOff>152400</xdr:colOff>
      <xdr:row>3</xdr:row>
      <xdr:rowOff>152400</xdr:rowOff>
    </xdr:from>
    <xdr:to>
      <xdr:col>1</xdr:col>
      <xdr:colOff>1066800</xdr:colOff>
      <xdr:row>6</xdr:row>
      <xdr:rowOff>57150</xdr:rowOff>
    </xdr:to>
    <xdr:pic>
      <xdr:nvPicPr>
        <xdr:cNvPr id="4107" name="Image 4" descr="viofse"/>
        <xdr:cNvPicPr>
          <a:picLocks noChangeAspect="1" noChangeArrowheads="1"/>
        </xdr:cNvPicPr>
      </xdr:nvPicPr>
      <xdr:blipFill>
        <a:blip xmlns:r="http://schemas.openxmlformats.org/officeDocument/2006/relationships" r:embed="rId3"/>
        <a:srcRect t="10995"/>
        <a:stretch>
          <a:fillRect/>
        </a:stretch>
      </xdr:blipFill>
      <xdr:spPr bwMode="auto">
        <a:xfrm>
          <a:off x="409575" y="742950"/>
          <a:ext cx="914400" cy="847725"/>
        </a:xfrm>
        <a:prstGeom prst="rect">
          <a:avLst/>
        </a:prstGeom>
        <a:solidFill>
          <a:srgbClr val="0000DE"/>
        </a:solidFill>
        <a:ln w="9525">
          <a:noFill/>
          <a:miter lim="800000"/>
          <a:headEnd/>
          <a:tailEnd/>
        </a:ln>
      </xdr:spPr>
    </xdr:pic>
    <xdr:clientData/>
  </xdr:twoCellAnchor>
  <xdr:twoCellAnchor>
    <xdr:from>
      <xdr:col>14</xdr:col>
      <xdr:colOff>180975</xdr:colOff>
      <xdr:row>1</xdr:row>
      <xdr:rowOff>0</xdr:rowOff>
    </xdr:from>
    <xdr:to>
      <xdr:col>14</xdr:col>
      <xdr:colOff>1009650</xdr:colOff>
      <xdr:row>4</xdr:row>
      <xdr:rowOff>47625</xdr:rowOff>
    </xdr:to>
    <xdr:pic>
      <xdr:nvPicPr>
        <xdr:cNvPr id="4108" name="Image 5" descr="Logo_UE BD"/>
        <xdr:cNvPicPr>
          <a:picLocks noChangeAspect="1" noChangeArrowheads="1"/>
        </xdr:cNvPicPr>
      </xdr:nvPicPr>
      <xdr:blipFill>
        <a:blip xmlns:r="http://schemas.openxmlformats.org/officeDocument/2006/relationships" r:embed="rId4"/>
        <a:srcRect/>
        <a:stretch>
          <a:fillRect/>
        </a:stretch>
      </xdr:blipFill>
      <xdr:spPr bwMode="auto">
        <a:xfrm>
          <a:off x="16878300" y="190500"/>
          <a:ext cx="828675" cy="638175"/>
        </a:xfrm>
        <a:prstGeom prst="rect">
          <a:avLst/>
        </a:prstGeom>
        <a:noFill/>
        <a:ln w="9525">
          <a:noFill/>
          <a:miter lim="800000"/>
          <a:headEnd/>
          <a:tailEnd/>
        </a:ln>
      </xdr:spPr>
    </xdr:pic>
    <xdr:clientData/>
  </xdr:twoCellAnchor>
  <xdr:twoCellAnchor>
    <xdr:from>
      <xdr:col>14</xdr:col>
      <xdr:colOff>104775</xdr:colOff>
      <xdr:row>4</xdr:row>
      <xdr:rowOff>57150</xdr:rowOff>
    </xdr:from>
    <xdr:to>
      <xdr:col>14</xdr:col>
      <xdr:colOff>1028700</xdr:colOff>
      <xdr:row>7</xdr:row>
      <xdr:rowOff>38100</xdr:rowOff>
    </xdr:to>
    <xdr:pic>
      <xdr:nvPicPr>
        <xdr:cNvPr id="4109" name="Picture 6"/>
        <xdr:cNvPicPr>
          <a:picLocks noChangeAspect="1" noChangeArrowheads="1"/>
        </xdr:cNvPicPr>
      </xdr:nvPicPr>
      <xdr:blipFill>
        <a:blip xmlns:r="http://schemas.openxmlformats.org/officeDocument/2006/relationships" r:embed="rId5"/>
        <a:srcRect/>
        <a:stretch>
          <a:fillRect/>
        </a:stretch>
      </xdr:blipFill>
      <xdr:spPr bwMode="auto">
        <a:xfrm>
          <a:off x="16802100" y="838200"/>
          <a:ext cx="923925" cy="923925"/>
        </a:xfrm>
        <a:prstGeom prst="rect">
          <a:avLst/>
        </a:prstGeom>
        <a:noFill/>
        <a:ln w="9525">
          <a:noFill/>
          <a:miter lim="800000"/>
          <a:headEnd/>
          <a:tailEnd/>
        </a:ln>
      </xdr:spPr>
    </xdr:pic>
    <xdr:clientData/>
  </xdr:twoCellAnchor>
  <xdr:twoCellAnchor>
    <xdr:from>
      <xdr:col>4</xdr:col>
      <xdr:colOff>228600</xdr:colOff>
      <xdr:row>4</xdr:row>
      <xdr:rowOff>28575</xdr:rowOff>
    </xdr:from>
    <xdr:to>
      <xdr:col>4</xdr:col>
      <xdr:colOff>1809750</xdr:colOff>
      <xdr:row>4</xdr:row>
      <xdr:rowOff>323850</xdr:rowOff>
    </xdr:to>
    <xdr:pic>
      <xdr:nvPicPr>
        <xdr:cNvPr id="4110" name="Image 2"/>
        <xdr:cNvPicPr>
          <a:picLocks noChangeAspect="1" noChangeArrowheads="1"/>
        </xdr:cNvPicPr>
      </xdr:nvPicPr>
      <xdr:blipFill>
        <a:blip xmlns:r="http://schemas.openxmlformats.org/officeDocument/2006/relationships" r:embed="rId6"/>
        <a:srcRect/>
        <a:stretch>
          <a:fillRect/>
        </a:stretch>
      </xdr:blipFill>
      <xdr:spPr bwMode="auto">
        <a:xfrm>
          <a:off x="6677025" y="809625"/>
          <a:ext cx="1581150" cy="295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1999016</xdr:colOff>
      <xdr:row>0</xdr:row>
      <xdr:rowOff>50720</xdr:rowOff>
    </xdr:from>
    <xdr:to>
      <xdr:col>13</xdr:col>
      <xdr:colOff>1333500</xdr:colOff>
      <xdr:row>1</xdr:row>
      <xdr:rowOff>163286</xdr:rowOff>
    </xdr:to>
    <xdr:sp macro="" textlink="">
      <xdr:nvSpPr>
        <xdr:cNvPr id="10" name="Rectangle 1"/>
        <xdr:cNvSpPr>
          <a:spLocks noChangeArrowheads="1"/>
        </xdr:cNvSpPr>
      </xdr:nvSpPr>
      <xdr:spPr bwMode="auto">
        <a:xfrm>
          <a:off x="8367159" y="50720"/>
          <a:ext cx="8247162" cy="303066"/>
        </a:xfrm>
        <a:prstGeom prst="rect">
          <a:avLst/>
        </a:prstGeom>
        <a:solidFill>
          <a:srgbClr val="DDD8C2">
            <a:alpha val="45000"/>
          </a:srgbClr>
        </a:solidFill>
        <a:ln w="9525" cap="rnd">
          <a:solidFill>
            <a:srgbClr val="C4BC96"/>
          </a:solidFill>
          <a:prstDash val="sysDot"/>
          <a:miter lim="800000"/>
          <a:headEnd/>
          <a:tailEnd/>
        </a:ln>
      </xdr:spPr>
      <xdr:txBody>
        <a:bodyPr vertOverflow="clip" wrap="square" lIns="91440" tIns="45720" rIns="91440" bIns="45720" anchor="ctr" upright="1"/>
        <a:lstStyle/>
        <a:p>
          <a:pPr algn="l" rtl="0">
            <a:defRPr sz="1000"/>
          </a:pPr>
          <a:r>
            <a:rPr lang="fr-FR" sz="1400" b="0" i="1" strike="noStrike">
              <a:solidFill>
                <a:srgbClr val="000000"/>
              </a:solidFill>
              <a:latin typeface="Calibri"/>
            </a:rPr>
            <a:t>VF: proposition de trame commune interfonds 2014-2020adaptée CD93</a:t>
          </a:r>
          <a:endParaRPr lang="fr-FR" sz="1400" b="0" i="0" strike="noStrike">
            <a:solidFill>
              <a:srgbClr val="000000"/>
            </a:solidFill>
            <a:latin typeface="Calibri"/>
          </a:endParaRPr>
        </a:p>
        <a:p>
          <a:pPr algn="l" rtl="0">
            <a:defRPr sz="1000"/>
          </a:pPr>
          <a:endParaRPr lang="fr-FR" sz="900" b="0" i="1" strike="noStrike">
            <a:solidFill>
              <a:srgbClr val="808080"/>
            </a:solidFill>
            <a:latin typeface="Times New Roman"/>
            <a:cs typeface="Times New Roman"/>
          </a:endParaRPr>
        </a:p>
        <a:p>
          <a:pPr algn="l" rtl="0">
            <a:defRPr sz="1000"/>
          </a:pPr>
          <a:endParaRPr lang="fr-FR" sz="900" b="0" i="1" strike="noStrike">
            <a:solidFill>
              <a:srgbClr val="808080"/>
            </a:solidFill>
            <a:latin typeface="Times New Roman"/>
            <a:cs typeface="Times New Roman"/>
          </a:endParaRPr>
        </a:p>
      </xdr:txBody>
    </xdr:sp>
    <xdr:clientData/>
  </xdr:twoCellAnchor>
  <xdr:twoCellAnchor>
    <xdr:from>
      <xdr:col>10</xdr:col>
      <xdr:colOff>1123950</xdr:colOff>
      <xdr:row>0</xdr:row>
      <xdr:rowOff>0</xdr:rowOff>
    </xdr:from>
    <xdr:to>
      <xdr:col>10</xdr:col>
      <xdr:colOff>1752600</xdr:colOff>
      <xdr:row>1</xdr:row>
      <xdr:rowOff>190500</xdr:rowOff>
    </xdr:to>
    <xdr:pic>
      <xdr:nvPicPr>
        <xdr:cNvPr id="5129" name="Picture 7" descr="SENGAGE_EUROPACT"/>
        <xdr:cNvPicPr>
          <a:picLocks noChangeAspect="1" noChangeArrowheads="1"/>
        </xdr:cNvPicPr>
      </xdr:nvPicPr>
      <xdr:blipFill>
        <a:blip xmlns:r="http://schemas.openxmlformats.org/officeDocument/2006/relationships" r:embed="rId1"/>
        <a:srcRect/>
        <a:stretch>
          <a:fillRect/>
        </a:stretch>
      </xdr:blipFill>
      <xdr:spPr bwMode="auto">
        <a:xfrm>
          <a:off x="13363575" y="0"/>
          <a:ext cx="0" cy="381000"/>
        </a:xfrm>
        <a:prstGeom prst="rect">
          <a:avLst/>
        </a:prstGeom>
        <a:noFill/>
        <a:ln w="9525">
          <a:noFill/>
          <a:miter lim="800000"/>
          <a:headEnd/>
          <a:tailEnd/>
        </a:ln>
      </xdr:spPr>
    </xdr:pic>
    <xdr:clientData/>
  </xdr:twoCellAnchor>
  <xdr:twoCellAnchor>
    <xdr:from>
      <xdr:col>1</xdr:col>
      <xdr:colOff>104775</xdr:colOff>
      <xdr:row>0</xdr:row>
      <xdr:rowOff>85725</xdr:rowOff>
    </xdr:from>
    <xdr:to>
      <xdr:col>1</xdr:col>
      <xdr:colOff>1066800</xdr:colOff>
      <xdr:row>3</xdr:row>
      <xdr:rowOff>19050</xdr:rowOff>
    </xdr:to>
    <xdr:pic>
      <xdr:nvPicPr>
        <xdr:cNvPr id="5130" name="Picture 7" descr="SENGAGE_EUROPACT"/>
        <xdr:cNvPicPr>
          <a:picLocks noChangeAspect="1" noChangeArrowheads="1"/>
        </xdr:cNvPicPr>
      </xdr:nvPicPr>
      <xdr:blipFill>
        <a:blip xmlns:r="http://schemas.openxmlformats.org/officeDocument/2006/relationships" r:embed="rId2"/>
        <a:srcRect/>
        <a:stretch>
          <a:fillRect/>
        </a:stretch>
      </xdr:blipFill>
      <xdr:spPr bwMode="auto">
        <a:xfrm>
          <a:off x="361950" y="85725"/>
          <a:ext cx="962025" cy="523875"/>
        </a:xfrm>
        <a:prstGeom prst="rect">
          <a:avLst/>
        </a:prstGeom>
        <a:noFill/>
        <a:ln w="9525">
          <a:noFill/>
          <a:miter lim="800000"/>
          <a:headEnd/>
          <a:tailEnd/>
        </a:ln>
      </xdr:spPr>
    </xdr:pic>
    <xdr:clientData/>
  </xdr:twoCellAnchor>
  <xdr:twoCellAnchor>
    <xdr:from>
      <xdr:col>1</xdr:col>
      <xdr:colOff>152400</xdr:colOff>
      <xdr:row>3</xdr:row>
      <xdr:rowOff>133350</xdr:rowOff>
    </xdr:from>
    <xdr:to>
      <xdr:col>1</xdr:col>
      <xdr:colOff>1066800</xdr:colOff>
      <xdr:row>6</xdr:row>
      <xdr:rowOff>38100</xdr:rowOff>
    </xdr:to>
    <xdr:pic>
      <xdr:nvPicPr>
        <xdr:cNvPr id="5131" name="Image 4" descr="viofse"/>
        <xdr:cNvPicPr>
          <a:picLocks noChangeAspect="1" noChangeArrowheads="1"/>
        </xdr:cNvPicPr>
      </xdr:nvPicPr>
      <xdr:blipFill>
        <a:blip xmlns:r="http://schemas.openxmlformats.org/officeDocument/2006/relationships" r:embed="rId3"/>
        <a:srcRect t="10995"/>
        <a:stretch>
          <a:fillRect/>
        </a:stretch>
      </xdr:blipFill>
      <xdr:spPr bwMode="auto">
        <a:xfrm>
          <a:off x="409575" y="723900"/>
          <a:ext cx="914400" cy="847725"/>
        </a:xfrm>
        <a:prstGeom prst="rect">
          <a:avLst/>
        </a:prstGeom>
        <a:solidFill>
          <a:srgbClr val="0000DE"/>
        </a:solidFill>
        <a:ln w="9525">
          <a:noFill/>
          <a:miter lim="800000"/>
          <a:headEnd/>
          <a:tailEnd/>
        </a:ln>
      </xdr:spPr>
    </xdr:pic>
    <xdr:clientData/>
  </xdr:twoCellAnchor>
  <xdr:twoCellAnchor>
    <xdr:from>
      <xdr:col>14</xdr:col>
      <xdr:colOff>180975</xdr:colOff>
      <xdr:row>1</xdr:row>
      <xdr:rowOff>0</xdr:rowOff>
    </xdr:from>
    <xdr:to>
      <xdr:col>14</xdr:col>
      <xdr:colOff>1009650</xdr:colOff>
      <xdr:row>4</xdr:row>
      <xdr:rowOff>47625</xdr:rowOff>
    </xdr:to>
    <xdr:pic>
      <xdr:nvPicPr>
        <xdr:cNvPr id="5132" name="Image 5" descr="Logo_UE BD"/>
        <xdr:cNvPicPr>
          <a:picLocks noChangeAspect="1" noChangeArrowheads="1"/>
        </xdr:cNvPicPr>
      </xdr:nvPicPr>
      <xdr:blipFill>
        <a:blip xmlns:r="http://schemas.openxmlformats.org/officeDocument/2006/relationships" r:embed="rId4"/>
        <a:srcRect/>
        <a:stretch>
          <a:fillRect/>
        </a:stretch>
      </xdr:blipFill>
      <xdr:spPr bwMode="auto">
        <a:xfrm>
          <a:off x="16878300" y="190500"/>
          <a:ext cx="828675" cy="638175"/>
        </a:xfrm>
        <a:prstGeom prst="rect">
          <a:avLst/>
        </a:prstGeom>
        <a:noFill/>
        <a:ln w="9525">
          <a:noFill/>
          <a:miter lim="800000"/>
          <a:headEnd/>
          <a:tailEnd/>
        </a:ln>
      </xdr:spPr>
    </xdr:pic>
    <xdr:clientData/>
  </xdr:twoCellAnchor>
  <xdr:twoCellAnchor>
    <xdr:from>
      <xdr:col>14</xdr:col>
      <xdr:colOff>123825</xdr:colOff>
      <xdr:row>4</xdr:row>
      <xdr:rowOff>104775</xdr:rowOff>
    </xdr:from>
    <xdr:to>
      <xdr:col>14</xdr:col>
      <xdr:colOff>1047750</xdr:colOff>
      <xdr:row>7</xdr:row>
      <xdr:rowOff>85725</xdr:rowOff>
    </xdr:to>
    <xdr:pic>
      <xdr:nvPicPr>
        <xdr:cNvPr id="5133" name="Picture 6"/>
        <xdr:cNvPicPr>
          <a:picLocks noChangeAspect="1" noChangeArrowheads="1"/>
        </xdr:cNvPicPr>
      </xdr:nvPicPr>
      <xdr:blipFill>
        <a:blip xmlns:r="http://schemas.openxmlformats.org/officeDocument/2006/relationships" r:embed="rId5"/>
        <a:srcRect/>
        <a:stretch>
          <a:fillRect/>
        </a:stretch>
      </xdr:blipFill>
      <xdr:spPr bwMode="auto">
        <a:xfrm>
          <a:off x="16821150" y="885825"/>
          <a:ext cx="923925" cy="923925"/>
        </a:xfrm>
        <a:prstGeom prst="rect">
          <a:avLst/>
        </a:prstGeom>
        <a:noFill/>
        <a:ln w="9525">
          <a:noFill/>
          <a:miter lim="800000"/>
          <a:headEnd/>
          <a:tailEnd/>
        </a:ln>
      </xdr:spPr>
    </xdr:pic>
    <xdr:clientData/>
  </xdr:twoCellAnchor>
  <xdr:twoCellAnchor>
    <xdr:from>
      <xdr:col>4</xdr:col>
      <xdr:colOff>228600</xdr:colOff>
      <xdr:row>4</xdr:row>
      <xdr:rowOff>28575</xdr:rowOff>
    </xdr:from>
    <xdr:to>
      <xdr:col>4</xdr:col>
      <xdr:colOff>1809750</xdr:colOff>
      <xdr:row>4</xdr:row>
      <xdr:rowOff>323850</xdr:rowOff>
    </xdr:to>
    <xdr:pic>
      <xdr:nvPicPr>
        <xdr:cNvPr id="5134" name="Image 2"/>
        <xdr:cNvPicPr>
          <a:picLocks noChangeAspect="1" noChangeArrowheads="1"/>
        </xdr:cNvPicPr>
      </xdr:nvPicPr>
      <xdr:blipFill>
        <a:blip xmlns:r="http://schemas.openxmlformats.org/officeDocument/2006/relationships" r:embed="rId6"/>
        <a:srcRect/>
        <a:stretch>
          <a:fillRect/>
        </a:stretch>
      </xdr:blipFill>
      <xdr:spPr bwMode="auto">
        <a:xfrm>
          <a:off x="6677025" y="809625"/>
          <a:ext cx="1581150" cy="295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1999016</xdr:colOff>
      <xdr:row>0</xdr:row>
      <xdr:rowOff>50720</xdr:rowOff>
    </xdr:from>
    <xdr:to>
      <xdr:col>13</xdr:col>
      <xdr:colOff>1333500</xdr:colOff>
      <xdr:row>1</xdr:row>
      <xdr:rowOff>163286</xdr:rowOff>
    </xdr:to>
    <xdr:sp macro="" textlink="">
      <xdr:nvSpPr>
        <xdr:cNvPr id="10" name="Rectangle 1"/>
        <xdr:cNvSpPr>
          <a:spLocks noChangeArrowheads="1"/>
        </xdr:cNvSpPr>
      </xdr:nvSpPr>
      <xdr:spPr bwMode="auto">
        <a:xfrm>
          <a:off x="8367159" y="50720"/>
          <a:ext cx="8247162" cy="303066"/>
        </a:xfrm>
        <a:prstGeom prst="rect">
          <a:avLst/>
        </a:prstGeom>
        <a:solidFill>
          <a:srgbClr val="DDD8C2">
            <a:alpha val="45000"/>
          </a:srgbClr>
        </a:solidFill>
        <a:ln w="9525" cap="rnd">
          <a:solidFill>
            <a:srgbClr val="C4BC96"/>
          </a:solidFill>
          <a:prstDash val="sysDot"/>
          <a:miter lim="800000"/>
          <a:headEnd/>
          <a:tailEnd/>
        </a:ln>
      </xdr:spPr>
      <xdr:txBody>
        <a:bodyPr vertOverflow="clip" wrap="square" lIns="91440" tIns="45720" rIns="91440" bIns="45720" anchor="ctr" upright="1"/>
        <a:lstStyle/>
        <a:p>
          <a:pPr algn="l" rtl="0">
            <a:defRPr sz="1000"/>
          </a:pPr>
          <a:r>
            <a:rPr lang="fr-FR" sz="1400" b="0" i="1" strike="noStrike">
              <a:solidFill>
                <a:srgbClr val="000000"/>
              </a:solidFill>
              <a:latin typeface="Calibri"/>
            </a:rPr>
            <a:t>VF : proposition de trame commune interfonds 2014-2020adaptée CD93</a:t>
          </a:r>
          <a:endParaRPr lang="fr-FR" sz="1400" b="0" i="0" strike="noStrike">
            <a:solidFill>
              <a:srgbClr val="000000"/>
            </a:solidFill>
            <a:latin typeface="Calibri"/>
          </a:endParaRPr>
        </a:p>
        <a:p>
          <a:pPr algn="l" rtl="0">
            <a:defRPr sz="1000"/>
          </a:pPr>
          <a:endParaRPr lang="fr-FR" sz="900" b="0" i="1" strike="noStrike">
            <a:solidFill>
              <a:srgbClr val="808080"/>
            </a:solidFill>
            <a:latin typeface="Times New Roman"/>
            <a:cs typeface="Times New Roman"/>
          </a:endParaRPr>
        </a:p>
        <a:p>
          <a:pPr algn="l" rtl="0">
            <a:defRPr sz="1000"/>
          </a:pPr>
          <a:endParaRPr lang="fr-FR" sz="900" b="0" i="1" strike="noStrike">
            <a:solidFill>
              <a:srgbClr val="808080"/>
            </a:solidFill>
            <a:latin typeface="Times New Roman"/>
            <a:cs typeface="Times New Roman"/>
          </a:endParaRPr>
        </a:p>
      </xdr:txBody>
    </xdr:sp>
    <xdr:clientData/>
  </xdr:twoCellAnchor>
  <xdr:twoCellAnchor>
    <xdr:from>
      <xdr:col>10</xdr:col>
      <xdr:colOff>1123950</xdr:colOff>
      <xdr:row>0</xdr:row>
      <xdr:rowOff>0</xdr:rowOff>
    </xdr:from>
    <xdr:to>
      <xdr:col>10</xdr:col>
      <xdr:colOff>1752600</xdr:colOff>
      <xdr:row>1</xdr:row>
      <xdr:rowOff>190500</xdr:rowOff>
    </xdr:to>
    <xdr:pic>
      <xdr:nvPicPr>
        <xdr:cNvPr id="6153" name="Picture 7" descr="SENGAGE_EUROPACT"/>
        <xdr:cNvPicPr>
          <a:picLocks noChangeAspect="1" noChangeArrowheads="1"/>
        </xdr:cNvPicPr>
      </xdr:nvPicPr>
      <xdr:blipFill>
        <a:blip xmlns:r="http://schemas.openxmlformats.org/officeDocument/2006/relationships" r:embed="rId1"/>
        <a:srcRect/>
        <a:stretch>
          <a:fillRect/>
        </a:stretch>
      </xdr:blipFill>
      <xdr:spPr bwMode="auto">
        <a:xfrm>
          <a:off x="13363575" y="0"/>
          <a:ext cx="0" cy="381000"/>
        </a:xfrm>
        <a:prstGeom prst="rect">
          <a:avLst/>
        </a:prstGeom>
        <a:noFill/>
        <a:ln w="9525">
          <a:noFill/>
          <a:miter lim="800000"/>
          <a:headEnd/>
          <a:tailEnd/>
        </a:ln>
      </xdr:spPr>
    </xdr:pic>
    <xdr:clientData/>
  </xdr:twoCellAnchor>
  <xdr:twoCellAnchor>
    <xdr:from>
      <xdr:col>1</xdr:col>
      <xdr:colOff>104775</xdr:colOff>
      <xdr:row>1</xdr:row>
      <xdr:rowOff>28575</xdr:rowOff>
    </xdr:from>
    <xdr:to>
      <xdr:col>1</xdr:col>
      <xdr:colOff>1066800</xdr:colOff>
      <xdr:row>3</xdr:row>
      <xdr:rowOff>152400</xdr:rowOff>
    </xdr:to>
    <xdr:pic>
      <xdr:nvPicPr>
        <xdr:cNvPr id="6154" name="Picture 7" descr="SENGAGE_EUROPACT"/>
        <xdr:cNvPicPr>
          <a:picLocks noChangeAspect="1" noChangeArrowheads="1"/>
        </xdr:cNvPicPr>
      </xdr:nvPicPr>
      <xdr:blipFill>
        <a:blip xmlns:r="http://schemas.openxmlformats.org/officeDocument/2006/relationships" r:embed="rId2"/>
        <a:srcRect/>
        <a:stretch>
          <a:fillRect/>
        </a:stretch>
      </xdr:blipFill>
      <xdr:spPr bwMode="auto">
        <a:xfrm>
          <a:off x="361950" y="219075"/>
          <a:ext cx="962025" cy="523875"/>
        </a:xfrm>
        <a:prstGeom prst="rect">
          <a:avLst/>
        </a:prstGeom>
        <a:noFill/>
        <a:ln w="9525">
          <a:noFill/>
          <a:miter lim="800000"/>
          <a:headEnd/>
          <a:tailEnd/>
        </a:ln>
      </xdr:spPr>
    </xdr:pic>
    <xdr:clientData/>
  </xdr:twoCellAnchor>
  <xdr:twoCellAnchor>
    <xdr:from>
      <xdr:col>1</xdr:col>
      <xdr:colOff>180975</xdr:colOff>
      <xdr:row>3</xdr:row>
      <xdr:rowOff>133350</xdr:rowOff>
    </xdr:from>
    <xdr:to>
      <xdr:col>1</xdr:col>
      <xdr:colOff>1095375</xdr:colOff>
      <xdr:row>6</xdr:row>
      <xdr:rowOff>38100</xdr:rowOff>
    </xdr:to>
    <xdr:pic>
      <xdr:nvPicPr>
        <xdr:cNvPr id="6155" name="Image 4" descr="viofse"/>
        <xdr:cNvPicPr>
          <a:picLocks noChangeAspect="1" noChangeArrowheads="1"/>
        </xdr:cNvPicPr>
      </xdr:nvPicPr>
      <xdr:blipFill>
        <a:blip xmlns:r="http://schemas.openxmlformats.org/officeDocument/2006/relationships" r:embed="rId3"/>
        <a:srcRect t="10995"/>
        <a:stretch>
          <a:fillRect/>
        </a:stretch>
      </xdr:blipFill>
      <xdr:spPr bwMode="auto">
        <a:xfrm>
          <a:off x="438150" y="723900"/>
          <a:ext cx="914400" cy="847725"/>
        </a:xfrm>
        <a:prstGeom prst="rect">
          <a:avLst/>
        </a:prstGeom>
        <a:solidFill>
          <a:srgbClr val="0000DE"/>
        </a:solidFill>
        <a:ln w="9525">
          <a:noFill/>
          <a:miter lim="800000"/>
          <a:headEnd/>
          <a:tailEnd/>
        </a:ln>
      </xdr:spPr>
    </xdr:pic>
    <xdr:clientData/>
  </xdr:twoCellAnchor>
  <xdr:twoCellAnchor>
    <xdr:from>
      <xdr:col>14</xdr:col>
      <xdr:colOff>180975</xdr:colOff>
      <xdr:row>1</xdr:row>
      <xdr:rowOff>0</xdr:rowOff>
    </xdr:from>
    <xdr:to>
      <xdr:col>14</xdr:col>
      <xdr:colOff>1009650</xdr:colOff>
      <xdr:row>4</xdr:row>
      <xdr:rowOff>47625</xdr:rowOff>
    </xdr:to>
    <xdr:pic>
      <xdr:nvPicPr>
        <xdr:cNvPr id="6156" name="Image 5" descr="Logo_UE BD"/>
        <xdr:cNvPicPr>
          <a:picLocks noChangeAspect="1" noChangeArrowheads="1"/>
        </xdr:cNvPicPr>
      </xdr:nvPicPr>
      <xdr:blipFill>
        <a:blip xmlns:r="http://schemas.openxmlformats.org/officeDocument/2006/relationships" r:embed="rId4"/>
        <a:srcRect/>
        <a:stretch>
          <a:fillRect/>
        </a:stretch>
      </xdr:blipFill>
      <xdr:spPr bwMode="auto">
        <a:xfrm>
          <a:off x="16878300" y="190500"/>
          <a:ext cx="828675" cy="638175"/>
        </a:xfrm>
        <a:prstGeom prst="rect">
          <a:avLst/>
        </a:prstGeom>
        <a:noFill/>
        <a:ln w="9525">
          <a:noFill/>
          <a:miter lim="800000"/>
          <a:headEnd/>
          <a:tailEnd/>
        </a:ln>
      </xdr:spPr>
    </xdr:pic>
    <xdr:clientData/>
  </xdr:twoCellAnchor>
  <xdr:twoCellAnchor>
    <xdr:from>
      <xdr:col>14</xdr:col>
      <xdr:colOff>133350</xdr:colOff>
      <xdr:row>4</xdr:row>
      <xdr:rowOff>9525</xdr:rowOff>
    </xdr:from>
    <xdr:to>
      <xdr:col>14</xdr:col>
      <xdr:colOff>1057275</xdr:colOff>
      <xdr:row>6</xdr:row>
      <xdr:rowOff>180975</xdr:rowOff>
    </xdr:to>
    <xdr:pic>
      <xdr:nvPicPr>
        <xdr:cNvPr id="6157" name="Picture 6"/>
        <xdr:cNvPicPr>
          <a:picLocks noChangeAspect="1" noChangeArrowheads="1"/>
        </xdr:cNvPicPr>
      </xdr:nvPicPr>
      <xdr:blipFill>
        <a:blip xmlns:r="http://schemas.openxmlformats.org/officeDocument/2006/relationships" r:embed="rId5"/>
        <a:srcRect/>
        <a:stretch>
          <a:fillRect/>
        </a:stretch>
      </xdr:blipFill>
      <xdr:spPr bwMode="auto">
        <a:xfrm>
          <a:off x="16830675" y="790575"/>
          <a:ext cx="923925" cy="923925"/>
        </a:xfrm>
        <a:prstGeom prst="rect">
          <a:avLst/>
        </a:prstGeom>
        <a:noFill/>
        <a:ln w="9525">
          <a:noFill/>
          <a:miter lim="800000"/>
          <a:headEnd/>
          <a:tailEnd/>
        </a:ln>
      </xdr:spPr>
    </xdr:pic>
    <xdr:clientData/>
  </xdr:twoCellAnchor>
  <xdr:twoCellAnchor>
    <xdr:from>
      <xdr:col>4</xdr:col>
      <xdr:colOff>228600</xdr:colOff>
      <xdr:row>4</xdr:row>
      <xdr:rowOff>28575</xdr:rowOff>
    </xdr:from>
    <xdr:to>
      <xdr:col>4</xdr:col>
      <xdr:colOff>1809750</xdr:colOff>
      <xdr:row>4</xdr:row>
      <xdr:rowOff>323850</xdr:rowOff>
    </xdr:to>
    <xdr:pic>
      <xdr:nvPicPr>
        <xdr:cNvPr id="6158" name="Image 2"/>
        <xdr:cNvPicPr>
          <a:picLocks noChangeAspect="1" noChangeArrowheads="1"/>
        </xdr:cNvPicPr>
      </xdr:nvPicPr>
      <xdr:blipFill>
        <a:blip xmlns:r="http://schemas.openxmlformats.org/officeDocument/2006/relationships" r:embed="rId6"/>
        <a:srcRect/>
        <a:stretch>
          <a:fillRect/>
        </a:stretch>
      </xdr:blipFill>
      <xdr:spPr bwMode="auto">
        <a:xfrm>
          <a:off x="6677025" y="809625"/>
          <a:ext cx="1581150" cy="295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95250</xdr:colOff>
      <xdr:row>0</xdr:row>
      <xdr:rowOff>66675</xdr:rowOff>
    </xdr:from>
    <xdr:to>
      <xdr:col>8</xdr:col>
      <xdr:colOff>1895475</xdr:colOff>
      <xdr:row>1</xdr:row>
      <xdr:rowOff>180975</xdr:rowOff>
    </xdr:to>
    <xdr:sp macro="" textlink="">
      <xdr:nvSpPr>
        <xdr:cNvPr id="1025" name="Rectangle 1"/>
        <xdr:cNvSpPr>
          <a:spLocks noChangeArrowheads="1"/>
        </xdr:cNvSpPr>
      </xdr:nvSpPr>
      <xdr:spPr bwMode="auto">
        <a:xfrm>
          <a:off x="8610600" y="66675"/>
          <a:ext cx="6276975" cy="304800"/>
        </a:xfrm>
        <a:prstGeom prst="rect">
          <a:avLst/>
        </a:prstGeom>
        <a:solidFill>
          <a:srgbClr val="DDD8C2">
            <a:alpha val="45097"/>
          </a:srgbClr>
        </a:solidFill>
        <a:ln w="9525" cap="rnd">
          <a:solidFill>
            <a:srgbClr val="C4BC96"/>
          </a:solidFill>
          <a:prstDash val="sysDot"/>
          <a:miter lim="800000"/>
          <a:headEnd/>
          <a:tailEnd/>
        </a:ln>
      </xdr:spPr>
      <xdr:txBody>
        <a:bodyPr vertOverflow="clip" wrap="square" lIns="91440" tIns="45720" rIns="91440" bIns="45720" anchor="t" upright="1"/>
        <a:lstStyle/>
        <a:p>
          <a:pPr algn="l" rtl="0">
            <a:defRPr sz="1000"/>
          </a:pPr>
          <a:r>
            <a:rPr lang="fr-FR" sz="1400" b="0" i="1" strike="noStrike">
              <a:solidFill>
                <a:srgbClr val="808080"/>
              </a:solidFill>
              <a:latin typeface="Calibri"/>
            </a:rPr>
            <a:t>VF: proposition de trame commune interfonds 2014-2020 </a:t>
          </a:r>
          <a:endParaRPr lang="fr-FR" sz="900" b="0" i="1" strike="noStrike">
            <a:solidFill>
              <a:srgbClr val="808080"/>
            </a:solidFill>
            <a:latin typeface="Times New Roman"/>
            <a:cs typeface="Times New Roman"/>
          </a:endParaRPr>
        </a:p>
        <a:p>
          <a:pPr algn="l" rtl="0">
            <a:defRPr sz="1000"/>
          </a:pPr>
          <a:endParaRPr lang="fr-FR" sz="900" b="0" i="1" strike="noStrike">
            <a:solidFill>
              <a:srgbClr val="808080"/>
            </a:solidFill>
            <a:latin typeface="Times New Roman"/>
            <a:cs typeface="Times New Roman"/>
          </a:endParaRPr>
        </a:p>
      </xdr:txBody>
    </xdr:sp>
    <xdr:clientData/>
  </xdr:twoCellAnchor>
  <xdr:twoCellAnchor>
    <xdr:from>
      <xdr:col>0</xdr:col>
      <xdr:colOff>85725</xdr:colOff>
      <xdr:row>0</xdr:row>
      <xdr:rowOff>95250</xdr:rowOff>
    </xdr:from>
    <xdr:to>
      <xdr:col>0</xdr:col>
      <xdr:colOff>695325</xdr:colOff>
      <xdr:row>2</xdr:row>
      <xdr:rowOff>171450</xdr:rowOff>
    </xdr:to>
    <xdr:pic>
      <xdr:nvPicPr>
        <xdr:cNvPr id="1032" name="Picture 7" descr="SENGAGE_EUROPACT"/>
        <xdr:cNvPicPr>
          <a:picLocks noChangeAspect="1" noChangeArrowheads="1"/>
        </xdr:cNvPicPr>
      </xdr:nvPicPr>
      <xdr:blipFill>
        <a:blip xmlns:r="http://schemas.openxmlformats.org/officeDocument/2006/relationships" r:embed="rId1"/>
        <a:srcRect/>
        <a:stretch>
          <a:fillRect/>
        </a:stretch>
      </xdr:blipFill>
      <xdr:spPr bwMode="auto">
        <a:xfrm>
          <a:off x="85725" y="95250"/>
          <a:ext cx="609600" cy="466725"/>
        </a:xfrm>
        <a:prstGeom prst="rect">
          <a:avLst/>
        </a:prstGeom>
        <a:noFill/>
        <a:ln w="9525">
          <a:noFill/>
          <a:miter lim="800000"/>
          <a:headEnd/>
          <a:tailEnd/>
        </a:ln>
      </xdr:spPr>
    </xdr:pic>
    <xdr:clientData/>
  </xdr:twoCellAnchor>
  <xdr:twoCellAnchor>
    <xdr:from>
      <xdr:col>0</xdr:col>
      <xdr:colOff>9525</xdr:colOff>
      <xdr:row>3</xdr:row>
      <xdr:rowOff>9525</xdr:rowOff>
    </xdr:from>
    <xdr:to>
      <xdr:col>0</xdr:col>
      <xdr:colOff>923925</xdr:colOff>
      <xdr:row>5</xdr:row>
      <xdr:rowOff>285750</xdr:rowOff>
    </xdr:to>
    <xdr:pic>
      <xdr:nvPicPr>
        <xdr:cNvPr id="1033" name="Image 4" descr="viofse"/>
        <xdr:cNvPicPr>
          <a:picLocks noChangeAspect="1" noChangeArrowheads="1"/>
        </xdr:cNvPicPr>
      </xdr:nvPicPr>
      <xdr:blipFill>
        <a:blip xmlns:r="http://schemas.openxmlformats.org/officeDocument/2006/relationships" r:embed="rId2"/>
        <a:srcRect t="10995"/>
        <a:stretch>
          <a:fillRect/>
        </a:stretch>
      </xdr:blipFill>
      <xdr:spPr bwMode="auto">
        <a:xfrm>
          <a:off x="9525" y="600075"/>
          <a:ext cx="914400" cy="847725"/>
        </a:xfrm>
        <a:prstGeom prst="rect">
          <a:avLst/>
        </a:prstGeom>
        <a:solidFill>
          <a:srgbClr val="0000DE"/>
        </a:solidFill>
        <a:ln w="9525">
          <a:noFill/>
          <a:miter lim="800000"/>
          <a:headEnd/>
          <a:tailEnd/>
        </a:ln>
      </xdr:spPr>
    </xdr:pic>
    <xdr:clientData/>
  </xdr:twoCellAnchor>
  <xdr:twoCellAnchor>
    <xdr:from>
      <xdr:col>0</xdr:col>
      <xdr:colOff>790575</xdr:colOff>
      <xdr:row>0</xdr:row>
      <xdr:rowOff>38100</xdr:rowOff>
    </xdr:from>
    <xdr:to>
      <xdr:col>0</xdr:col>
      <xdr:colOff>1619250</xdr:colOff>
      <xdr:row>3</xdr:row>
      <xdr:rowOff>85725</xdr:rowOff>
    </xdr:to>
    <xdr:pic>
      <xdr:nvPicPr>
        <xdr:cNvPr id="1034" name="Image 5" descr="Logo_UE BD"/>
        <xdr:cNvPicPr>
          <a:picLocks noChangeAspect="1" noChangeArrowheads="1"/>
        </xdr:cNvPicPr>
      </xdr:nvPicPr>
      <xdr:blipFill>
        <a:blip xmlns:r="http://schemas.openxmlformats.org/officeDocument/2006/relationships" r:embed="rId3"/>
        <a:srcRect/>
        <a:stretch>
          <a:fillRect/>
        </a:stretch>
      </xdr:blipFill>
      <xdr:spPr bwMode="auto">
        <a:xfrm>
          <a:off x="790575" y="38100"/>
          <a:ext cx="828675" cy="638175"/>
        </a:xfrm>
        <a:prstGeom prst="rect">
          <a:avLst/>
        </a:prstGeom>
        <a:noFill/>
        <a:ln w="9525">
          <a:noFill/>
          <a:miter lim="800000"/>
          <a:headEnd/>
          <a:tailEnd/>
        </a:ln>
      </xdr:spPr>
    </xdr:pic>
    <xdr:clientData/>
  </xdr:twoCellAnchor>
  <xdr:twoCellAnchor>
    <xdr:from>
      <xdr:col>0</xdr:col>
      <xdr:colOff>1076325</xdr:colOff>
      <xdr:row>3</xdr:row>
      <xdr:rowOff>180975</xdr:rowOff>
    </xdr:from>
    <xdr:to>
      <xdr:col>1</xdr:col>
      <xdr:colOff>304800</xdr:colOff>
      <xdr:row>6</xdr:row>
      <xdr:rowOff>95250</xdr:rowOff>
    </xdr:to>
    <xdr:pic>
      <xdr:nvPicPr>
        <xdr:cNvPr id="1035" name="Picture 5"/>
        <xdr:cNvPicPr>
          <a:picLocks noChangeAspect="1" noChangeArrowheads="1"/>
        </xdr:cNvPicPr>
      </xdr:nvPicPr>
      <xdr:blipFill>
        <a:blip xmlns:r="http://schemas.openxmlformats.org/officeDocument/2006/relationships" r:embed="rId4"/>
        <a:srcRect/>
        <a:stretch>
          <a:fillRect/>
        </a:stretch>
      </xdr:blipFill>
      <xdr:spPr bwMode="auto">
        <a:xfrm>
          <a:off x="1076325" y="771525"/>
          <a:ext cx="857250" cy="857250"/>
        </a:xfrm>
        <a:prstGeom prst="rect">
          <a:avLst/>
        </a:prstGeom>
        <a:noFill/>
        <a:ln w="9525">
          <a:noFill/>
          <a:miter lim="800000"/>
          <a:headEnd/>
          <a:tailEnd/>
        </a:ln>
      </xdr:spPr>
    </xdr:pic>
    <xdr:clientData/>
  </xdr:twoCellAnchor>
  <xdr:twoCellAnchor>
    <xdr:from>
      <xdr:col>5</xdr:col>
      <xdr:colOff>57150</xdr:colOff>
      <xdr:row>2</xdr:row>
      <xdr:rowOff>28575</xdr:rowOff>
    </xdr:from>
    <xdr:to>
      <xdr:col>6</xdr:col>
      <xdr:colOff>371475</xdr:colOff>
      <xdr:row>3</xdr:row>
      <xdr:rowOff>123825</xdr:rowOff>
    </xdr:to>
    <xdr:pic>
      <xdr:nvPicPr>
        <xdr:cNvPr id="1036" name="Image 2"/>
        <xdr:cNvPicPr>
          <a:picLocks noChangeAspect="1" noChangeArrowheads="1"/>
        </xdr:cNvPicPr>
      </xdr:nvPicPr>
      <xdr:blipFill>
        <a:blip xmlns:r="http://schemas.openxmlformats.org/officeDocument/2006/relationships" r:embed="rId5"/>
        <a:srcRect/>
        <a:stretch>
          <a:fillRect/>
        </a:stretch>
      </xdr:blipFill>
      <xdr:spPr bwMode="auto">
        <a:xfrm>
          <a:off x="8572500" y="419100"/>
          <a:ext cx="1581150" cy="295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oleObject" Target="../embeddings/oleObject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oleObject" Target="../embeddings/oleObject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oleObject" Target="../embeddings/oleObject6.bin"/></Relationships>
</file>

<file path=xl/worksheets/sheet1.xml><?xml version="1.0" encoding="utf-8"?>
<worksheet xmlns="http://schemas.openxmlformats.org/spreadsheetml/2006/main" xmlns:r="http://schemas.openxmlformats.org/officeDocument/2006/relationships">
  <sheetPr codeName="Feuil1">
    <pageSetUpPr fitToPage="1"/>
  </sheetPr>
  <dimension ref="A1:P29"/>
  <sheetViews>
    <sheetView zoomScale="70" zoomScaleNormal="70" workbookViewId="0">
      <selection activeCell="F6" sqref="F6:N8"/>
    </sheetView>
  </sheetViews>
  <sheetFormatPr baseColWidth="10" defaultRowHeight="15"/>
  <cols>
    <col min="1" max="1" width="3.85546875" style="2" customWidth="1"/>
    <col min="2" max="2" width="27.7109375" style="2" customWidth="1"/>
    <col min="3" max="3" width="46.140625" style="2" customWidth="1"/>
    <col min="4" max="4" width="39.5703125" style="2" customWidth="1"/>
    <col min="5" max="5" width="30.42578125" style="2" customWidth="1"/>
    <col min="6" max="6" width="22.7109375" style="2" customWidth="1"/>
    <col min="7" max="7" width="12.28515625" style="2" customWidth="1"/>
    <col min="8" max="11" width="9.5703125" style="2" customWidth="1"/>
    <col min="12" max="12" width="7" style="2" customWidth="1"/>
    <col min="13" max="13" width="23.140625" style="2" customWidth="1"/>
    <col min="14" max="14" width="19.85546875" style="2" customWidth="1"/>
    <col min="15" max="15" width="18.85546875" style="2" customWidth="1"/>
    <col min="16" max="16" width="14.28515625" style="2" customWidth="1"/>
    <col min="17" max="16384" width="11.42578125" style="2"/>
  </cols>
  <sheetData>
    <row r="1" spans="1:16">
      <c r="C1" s="9"/>
      <c r="D1" s="9"/>
    </row>
    <row r="2" spans="1:16" ht="15.75" thickBot="1">
      <c r="B2" s="6"/>
      <c r="C2" s="48" t="s">
        <v>24</v>
      </c>
      <c r="D2" s="48"/>
      <c r="E2" s="52"/>
      <c r="F2" s="7"/>
      <c r="G2" s="7"/>
      <c r="H2" s="7"/>
      <c r="I2" s="7"/>
      <c r="J2" s="7"/>
      <c r="K2" s="7"/>
      <c r="L2" s="9"/>
      <c r="M2" s="9"/>
      <c r="N2" s="9"/>
    </row>
    <row r="3" spans="1:16" ht="15.75" customHeight="1" thickTop="1">
      <c r="B3" s="6"/>
      <c r="C3" s="48" t="s">
        <v>25</v>
      </c>
      <c r="D3" s="48"/>
      <c r="E3" s="51"/>
      <c r="F3" s="157" t="s">
        <v>27</v>
      </c>
      <c r="G3" s="158"/>
      <c r="H3" s="158"/>
      <c r="I3" s="158"/>
      <c r="J3" s="158"/>
      <c r="K3" s="158"/>
      <c r="L3" s="158"/>
      <c r="M3" s="158"/>
      <c r="N3" s="159"/>
      <c r="O3" s="5"/>
    </row>
    <row r="4" spans="1:16" ht="15" customHeight="1">
      <c r="B4" s="6"/>
      <c r="C4" s="48" t="s">
        <v>26</v>
      </c>
      <c r="D4" s="48"/>
      <c r="E4" s="51"/>
      <c r="F4" s="160"/>
      <c r="G4" s="161"/>
      <c r="H4" s="161"/>
      <c r="I4" s="161"/>
      <c r="J4" s="161"/>
      <c r="K4" s="161"/>
      <c r="L4" s="161"/>
      <c r="M4" s="161"/>
      <c r="N4" s="162"/>
      <c r="O4" s="5"/>
    </row>
    <row r="5" spans="1:16" s="1" customFormat="1" ht="30" customHeight="1" thickBot="1">
      <c r="B5" s="44"/>
      <c r="C5" s="64" t="s">
        <v>28</v>
      </c>
      <c r="D5" s="46"/>
      <c r="E5" s="51"/>
      <c r="F5" s="163"/>
      <c r="G5" s="164"/>
      <c r="H5" s="164"/>
      <c r="I5" s="164"/>
      <c r="J5" s="164"/>
      <c r="K5" s="164"/>
      <c r="L5" s="164"/>
      <c r="M5" s="164"/>
      <c r="N5" s="165"/>
      <c r="O5" s="10"/>
    </row>
    <row r="6" spans="1:16" s="1" customFormat="1" thickTop="1">
      <c r="B6" s="44"/>
      <c r="C6" s="64" t="s">
        <v>35</v>
      </c>
      <c r="D6" s="46"/>
      <c r="E6" s="52"/>
      <c r="F6" s="151" t="s">
        <v>90</v>
      </c>
      <c r="G6" s="152"/>
      <c r="H6" s="152"/>
      <c r="I6" s="152"/>
      <c r="J6" s="152"/>
      <c r="K6" s="152"/>
      <c r="L6" s="152"/>
      <c r="M6" s="152"/>
      <c r="N6" s="153"/>
    </row>
    <row r="7" spans="1:16" s="1" customFormat="1" ht="15" customHeight="1">
      <c r="B7" s="65" t="s">
        <v>29</v>
      </c>
      <c r="C7" s="54"/>
      <c r="D7" s="54"/>
      <c r="E7" s="15"/>
      <c r="F7" s="154"/>
      <c r="G7" s="155"/>
      <c r="H7" s="155"/>
      <c r="I7" s="155"/>
      <c r="J7" s="155"/>
      <c r="K7" s="155"/>
      <c r="L7" s="155"/>
      <c r="M7" s="155"/>
      <c r="N7" s="156"/>
    </row>
    <row r="8" spans="1:16" s="1" customFormat="1" ht="14.25">
      <c r="B8" s="15"/>
      <c r="C8" s="15"/>
      <c r="D8" s="15"/>
      <c r="E8" s="15"/>
      <c r="F8" s="154"/>
      <c r="G8" s="155"/>
      <c r="H8" s="155"/>
      <c r="I8" s="155"/>
      <c r="J8" s="155"/>
      <c r="K8" s="155"/>
      <c r="L8" s="155"/>
      <c r="M8" s="155"/>
      <c r="N8" s="156"/>
      <c r="O8" s="15"/>
    </row>
    <row r="9" spans="1:16" s="1" customFormat="1" ht="32.25" customHeight="1">
      <c r="A9" s="44"/>
      <c r="B9" s="171" t="s">
        <v>36</v>
      </c>
      <c r="C9" s="172"/>
      <c r="D9" s="172"/>
      <c r="E9" s="172"/>
      <c r="F9" s="172"/>
      <c r="G9" s="172"/>
      <c r="H9" s="172"/>
      <c r="I9" s="172"/>
      <c r="J9" s="172"/>
      <c r="K9" s="172"/>
      <c r="L9" s="172"/>
      <c r="M9" s="172"/>
      <c r="N9" s="172"/>
      <c r="O9" s="173"/>
      <c r="P9" s="10"/>
    </row>
    <row r="10" spans="1:16" ht="16.5" customHeight="1">
      <c r="A10" s="39"/>
      <c r="B10" s="40" t="s">
        <v>20</v>
      </c>
      <c r="C10" s="41"/>
    </row>
    <row r="11" spans="1:16" ht="16.5" customHeight="1">
      <c r="A11" s="22"/>
      <c r="B11" s="12" t="s">
        <v>3</v>
      </c>
      <c r="C11" s="13" t="s">
        <v>17</v>
      </c>
    </row>
    <row r="12" spans="1:16" ht="15.75">
      <c r="A12" s="22"/>
      <c r="B12" s="12" t="s">
        <v>3</v>
      </c>
      <c r="C12" s="13" t="s">
        <v>19</v>
      </c>
      <c r="L12" s="5"/>
      <c r="M12" s="9"/>
      <c r="N12" s="9"/>
      <c r="O12" s="9"/>
    </row>
    <row r="13" spans="1:16" ht="33" customHeight="1">
      <c r="A13" s="22"/>
      <c r="B13" s="12" t="s">
        <v>3</v>
      </c>
      <c r="C13" s="13" t="s">
        <v>18</v>
      </c>
      <c r="D13" s="12"/>
      <c r="E13" s="12"/>
      <c r="F13" s="12"/>
      <c r="H13" s="166" t="s">
        <v>11</v>
      </c>
      <c r="I13" s="167"/>
      <c r="J13" s="167"/>
      <c r="K13" s="168"/>
      <c r="L13" s="5"/>
      <c r="M13" s="169" t="s">
        <v>38</v>
      </c>
      <c r="N13" s="169"/>
      <c r="O13" s="170"/>
      <c r="P13" s="5"/>
    </row>
    <row r="14" spans="1:16" ht="51" customHeight="1">
      <c r="A14" s="6"/>
      <c r="B14" s="23" t="s">
        <v>93</v>
      </c>
      <c r="C14" s="23" t="s">
        <v>94</v>
      </c>
      <c r="D14" s="23" t="s">
        <v>40</v>
      </c>
      <c r="E14" s="23" t="s">
        <v>9</v>
      </c>
      <c r="F14" s="24" t="s">
        <v>8</v>
      </c>
      <c r="G14" s="43" t="s">
        <v>22</v>
      </c>
      <c r="H14" s="24" t="s">
        <v>23</v>
      </c>
      <c r="I14" s="24" t="s">
        <v>23</v>
      </c>
      <c r="J14" s="24" t="s">
        <v>23</v>
      </c>
      <c r="K14" s="24" t="s">
        <v>23</v>
      </c>
      <c r="L14" s="5"/>
      <c r="M14" s="38" t="s">
        <v>14</v>
      </c>
      <c r="N14" s="38" t="s">
        <v>37</v>
      </c>
      <c r="O14" s="66" t="s">
        <v>33</v>
      </c>
      <c r="P14" s="5"/>
    </row>
    <row r="15" spans="1:16" ht="39" customHeight="1">
      <c r="A15" s="6"/>
      <c r="B15" s="67" t="s">
        <v>41</v>
      </c>
      <c r="C15" s="67" t="s">
        <v>42</v>
      </c>
      <c r="D15" s="16"/>
      <c r="E15" s="16"/>
      <c r="F15" s="16"/>
      <c r="G15" s="16"/>
      <c r="H15" s="16"/>
      <c r="I15" s="16"/>
      <c r="J15" s="16"/>
      <c r="K15" s="16"/>
      <c r="L15" s="21"/>
      <c r="M15" s="11"/>
      <c r="N15" s="11"/>
      <c r="O15" s="11"/>
      <c r="P15" s="5"/>
    </row>
    <row r="16" spans="1:16" ht="34.5" customHeight="1">
      <c r="A16" s="6"/>
      <c r="B16" s="68" t="s">
        <v>82</v>
      </c>
      <c r="C16" s="17" t="s">
        <v>78</v>
      </c>
      <c r="D16" s="17"/>
      <c r="E16" s="17"/>
      <c r="F16" s="17">
        <f>SUM(H16:K16)</f>
        <v>0</v>
      </c>
      <c r="G16" s="17"/>
      <c r="H16" s="17">
        <f ca="1">'Dép dir de personnel'!H26</f>
        <v>0</v>
      </c>
      <c r="I16" s="17">
        <f ca="1">'Dép dir de personnel'!I26</f>
        <v>0</v>
      </c>
      <c r="J16" s="17">
        <f ca="1">'Dép dir de personnel'!J26</f>
        <v>0</v>
      </c>
      <c r="K16" s="17">
        <f ca="1">'Dép dir de personnel'!K26</f>
        <v>0</v>
      </c>
      <c r="L16" s="21"/>
      <c r="M16" s="11"/>
      <c r="N16" s="11"/>
      <c r="O16" s="11"/>
      <c r="P16" s="5"/>
    </row>
    <row r="17" spans="1:16" ht="128.25" customHeight="1">
      <c r="A17" s="6"/>
      <c r="B17" s="68" t="s">
        <v>83</v>
      </c>
      <c r="C17" s="18" t="s">
        <v>77</v>
      </c>
      <c r="D17" s="18"/>
      <c r="E17" s="18"/>
      <c r="F17" s="17">
        <f>SUM(H17:K17)</f>
        <v>0</v>
      </c>
      <c r="G17" s="18"/>
      <c r="H17" s="18">
        <f ca="1">'détail des dép de fonct'!H25</f>
        <v>0</v>
      </c>
      <c r="I17" s="18">
        <f ca="1">'détail des dép de fonct'!I25</f>
        <v>0</v>
      </c>
      <c r="J17" s="18">
        <f ca="1">'détail des dép de fonct'!J25</f>
        <v>0</v>
      </c>
      <c r="K17" s="18">
        <f ca="1">'détail des dép de fonct'!K25</f>
        <v>0</v>
      </c>
      <c r="L17" s="21"/>
      <c r="M17" s="11"/>
      <c r="N17" s="11"/>
      <c r="O17" s="11"/>
      <c r="P17" s="5"/>
    </row>
    <row r="18" spans="1:16" ht="86.25" customHeight="1">
      <c r="A18" s="6"/>
      <c r="B18" s="68" t="s">
        <v>84</v>
      </c>
      <c r="C18" s="17" t="s">
        <v>85</v>
      </c>
      <c r="D18" s="17"/>
      <c r="E18" s="17"/>
      <c r="F18" s="17">
        <f ca="1">'détail des dépenses de presta'!F24</f>
        <v>0</v>
      </c>
      <c r="G18" s="17"/>
      <c r="H18" s="17">
        <f ca="1">'détail des dépenses de presta'!H24</f>
        <v>0</v>
      </c>
      <c r="I18" s="17">
        <f ca="1">'détail des dépenses de presta'!I24</f>
        <v>0</v>
      </c>
      <c r="J18" s="17">
        <f ca="1">'détail des dépenses de presta'!J24</f>
        <v>0</v>
      </c>
      <c r="K18" s="17">
        <f ca="1">'détail des dépenses de presta'!K24</f>
        <v>0</v>
      </c>
      <c r="L18" s="21"/>
      <c r="M18" s="25"/>
      <c r="N18" s="11"/>
      <c r="O18" s="11"/>
      <c r="P18" s="5"/>
    </row>
    <row r="19" spans="1:16" ht="36.75" customHeight="1">
      <c r="A19" s="6"/>
      <c r="B19" s="68" t="s">
        <v>79</v>
      </c>
      <c r="C19" s="20"/>
      <c r="D19" s="20"/>
      <c r="E19" s="20"/>
      <c r="F19" s="17">
        <f ca="1">'détail des dépenses de presta'!F25</f>
        <v>0</v>
      </c>
      <c r="G19" s="20"/>
      <c r="H19" s="20"/>
      <c r="I19" s="20"/>
      <c r="J19" s="20"/>
      <c r="K19" s="20"/>
      <c r="L19" s="21"/>
      <c r="M19" s="11"/>
      <c r="N19" s="11"/>
      <c r="O19" s="11"/>
      <c r="P19" s="5"/>
    </row>
    <row r="20" spans="1:16" ht="33" customHeight="1">
      <c r="A20" s="6"/>
      <c r="B20" s="68" t="s">
        <v>31</v>
      </c>
      <c r="C20" s="20"/>
      <c r="D20" s="19"/>
      <c r="E20" s="19"/>
      <c r="F20" s="17">
        <f ca="1">'détail des dépenses de presta'!F26</f>
        <v>0</v>
      </c>
      <c r="G20" s="19"/>
      <c r="H20" s="19"/>
      <c r="I20" s="19"/>
      <c r="J20" s="19"/>
      <c r="K20" s="19"/>
      <c r="L20" s="21"/>
      <c r="M20" s="11"/>
      <c r="N20" s="11"/>
      <c r="O20" s="11"/>
      <c r="P20" s="5"/>
    </row>
    <row r="21" spans="1:16" ht="37.5" customHeight="1">
      <c r="A21" s="6"/>
      <c r="B21" s="68" t="s">
        <v>47</v>
      </c>
      <c r="C21" s="20"/>
      <c r="D21" s="19"/>
      <c r="E21" s="19"/>
      <c r="F21" s="17">
        <f ca="1">'détail des dépenses de presta'!F27</f>
        <v>0</v>
      </c>
      <c r="G21" s="19"/>
      <c r="H21" s="19"/>
      <c r="I21" s="19"/>
      <c r="J21" s="19"/>
      <c r="K21" s="19"/>
      <c r="L21" s="21"/>
      <c r="M21" s="11"/>
      <c r="N21" s="11"/>
      <c r="O21" s="11"/>
      <c r="P21" s="5"/>
    </row>
    <row r="22" spans="1:16" ht="41.25" customHeight="1">
      <c r="A22" s="6"/>
      <c r="B22" s="68" t="s">
        <v>80</v>
      </c>
      <c r="C22" s="19" t="s">
        <v>43</v>
      </c>
      <c r="D22" s="19"/>
      <c r="E22" s="19"/>
      <c r="F22" s="17">
        <f ca="1">'détail des dépenses de presta'!F28</f>
        <v>0</v>
      </c>
      <c r="G22" s="19"/>
      <c r="H22" s="19"/>
      <c r="I22" s="19"/>
      <c r="J22" s="19"/>
      <c r="K22" s="19"/>
      <c r="L22" s="21"/>
      <c r="M22" s="11"/>
      <c r="N22" s="11"/>
      <c r="O22" s="11"/>
      <c r="P22" s="5"/>
    </row>
    <row r="23" spans="1:16" ht="53.25" customHeight="1">
      <c r="A23" s="6"/>
      <c r="B23" s="68" t="s">
        <v>1</v>
      </c>
      <c r="C23" s="19" t="s">
        <v>44</v>
      </c>
      <c r="D23" s="20"/>
      <c r="E23" s="20"/>
      <c r="F23" s="17">
        <f ca="1">'détail des dépenses de presta'!F29</f>
        <v>0</v>
      </c>
      <c r="G23" s="20"/>
      <c r="H23" s="20"/>
      <c r="I23" s="20"/>
      <c r="J23" s="20"/>
      <c r="K23" s="20"/>
      <c r="L23" s="21"/>
      <c r="M23" s="11"/>
      <c r="N23" s="11"/>
      <c r="O23" s="11"/>
      <c r="P23" s="5"/>
    </row>
    <row r="24" spans="1:16" ht="63.75" customHeight="1">
      <c r="A24" s="6"/>
      <c r="B24" s="68" t="s">
        <v>45</v>
      </c>
      <c r="C24" s="19" t="s">
        <v>46</v>
      </c>
      <c r="D24" s="20"/>
      <c r="E24" s="20"/>
      <c r="F24" s="17">
        <f>SUM(H24:K24)</f>
        <v>0</v>
      </c>
      <c r="G24" s="20"/>
      <c r="H24" s="19">
        <f ca="1">'détail des dép des participants'!H23</f>
        <v>0</v>
      </c>
      <c r="I24" s="19">
        <f ca="1">'détail des dép des participants'!I23</f>
        <v>0</v>
      </c>
      <c r="J24" s="19">
        <f ca="1">'détail des dép des participants'!J23</f>
        <v>0</v>
      </c>
      <c r="K24" s="19">
        <f ca="1">'détail des dép des participants'!K23</f>
        <v>0</v>
      </c>
      <c r="L24" s="21"/>
      <c r="M24" s="11"/>
      <c r="N24" s="11"/>
      <c r="O24" s="11"/>
      <c r="P24" s="5"/>
    </row>
    <row r="25" spans="1:16" ht="30.75" customHeight="1">
      <c r="A25" s="6"/>
      <c r="B25" s="68" t="s">
        <v>81</v>
      </c>
      <c r="C25" s="19"/>
      <c r="D25" s="20"/>
      <c r="E25" s="20"/>
      <c r="F25" s="17">
        <f>SUM(H25:K25)</f>
        <v>0</v>
      </c>
      <c r="G25" s="20"/>
      <c r="H25" s="20"/>
      <c r="I25" s="20"/>
      <c r="J25" s="20"/>
      <c r="K25" s="20"/>
      <c r="L25" s="21"/>
      <c r="M25" s="11"/>
      <c r="N25" s="11"/>
      <c r="O25" s="11"/>
      <c r="P25" s="5"/>
    </row>
    <row r="26" spans="1:16" ht="40.5" customHeight="1">
      <c r="A26" s="6"/>
      <c r="B26" s="68" t="s">
        <v>106</v>
      </c>
      <c r="C26" s="19" t="s">
        <v>97</v>
      </c>
      <c r="D26" s="20"/>
      <c r="E26" s="103"/>
      <c r="F26" s="17">
        <f>SUM(H26:K26)</f>
        <v>0</v>
      </c>
      <c r="G26" s="20"/>
      <c r="H26" s="20"/>
      <c r="I26" s="20"/>
      <c r="J26" s="20"/>
      <c r="K26" s="20"/>
      <c r="L26" s="21"/>
      <c r="M26" s="11"/>
      <c r="N26" s="11"/>
      <c r="O26" s="11"/>
      <c r="P26" s="5"/>
    </row>
    <row r="27" spans="1:16" ht="37.5">
      <c r="A27" s="6"/>
      <c r="B27" s="63" t="s">
        <v>32</v>
      </c>
      <c r="C27" s="62"/>
      <c r="D27" s="60"/>
      <c r="E27" s="61"/>
      <c r="F27" s="11">
        <f>SUM(F15:F26)</f>
        <v>0</v>
      </c>
      <c r="G27" s="11"/>
      <c r="H27" s="11">
        <f>SUM(H15:H25)</f>
        <v>0</v>
      </c>
      <c r="I27" s="11">
        <f>SUM(I15:I25)</f>
        <v>0</v>
      </c>
      <c r="J27" s="11">
        <f>SUM(J15:J25)</f>
        <v>0</v>
      </c>
      <c r="K27" s="11">
        <f>SUM(K15:K25)</f>
        <v>0</v>
      </c>
      <c r="L27" s="21"/>
      <c r="M27" s="11">
        <f>SUM(M15:M25)</f>
        <v>0</v>
      </c>
      <c r="N27" s="11"/>
      <c r="O27" s="11"/>
      <c r="P27" s="5"/>
    </row>
    <row r="28" spans="1:16" ht="30" customHeight="1">
      <c r="B28" s="102" t="s">
        <v>86</v>
      </c>
      <c r="C28" s="8"/>
      <c r="D28" s="8"/>
      <c r="E28" s="8"/>
      <c r="F28" s="8"/>
      <c r="G28" s="148" t="s">
        <v>87</v>
      </c>
      <c r="H28" s="149"/>
      <c r="I28" s="149"/>
      <c r="J28" s="149"/>
      <c r="K28" s="149"/>
      <c r="L28" s="149"/>
      <c r="M28" s="149"/>
      <c r="N28" s="149"/>
      <c r="O28" s="150"/>
    </row>
    <row r="29" spans="1:16" ht="33" customHeight="1">
      <c r="B29" s="91"/>
      <c r="C29" s="91"/>
      <c r="D29" s="91"/>
      <c r="E29" s="91"/>
      <c r="F29" s="92"/>
    </row>
  </sheetData>
  <mergeCells count="6">
    <mergeCell ref="G28:O28"/>
    <mergeCell ref="F6:N8"/>
    <mergeCell ref="F3:N5"/>
    <mergeCell ref="H13:K13"/>
    <mergeCell ref="M13:O13"/>
    <mergeCell ref="B9:O9"/>
  </mergeCells>
  <phoneticPr fontId="28" type="noConversion"/>
  <pageMargins left="0.25" right="0.25" top="0.75" bottom="0.75" header="0.3" footer="0.3"/>
  <pageSetup paperSize="9" scale="49" fitToHeight="0" orientation="landscape" r:id="rId1"/>
  <drawing r:id="rId2"/>
  <legacyDrawing r:id="rId3"/>
  <oleObjects>
    <oleObject shapeId="2055" r:id="rId4"/>
  </oleObjects>
</worksheet>
</file>

<file path=xl/worksheets/sheet2.xml><?xml version="1.0" encoding="utf-8"?>
<worksheet xmlns="http://schemas.openxmlformats.org/spreadsheetml/2006/main" xmlns:r="http://schemas.openxmlformats.org/officeDocument/2006/relationships">
  <sheetPr>
    <pageSetUpPr fitToPage="1"/>
  </sheetPr>
  <dimension ref="A1:P28"/>
  <sheetViews>
    <sheetView zoomScale="70" zoomScaleNormal="70" workbookViewId="0">
      <selection activeCell="B9" sqref="B9:O9"/>
    </sheetView>
  </sheetViews>
  <sheetFormatPr baseColWidth="10" defaultRowHeight="15"/>
  <cols>
    <col min="1" max="1" width="3.85546875" style="2" customWidth="1"/>
    <col min="2" max="2" width="24" style="2" customWidth="1"/>
    <col min="3" max="3" width="32" style="2" customWidth="1"/>
    <col min="4" max="4" width="36.85546875" style="2" customWidth="1"/>
    <col min="5" max="5" width="30.42578125" style="2" customWidth="1"/>
    <col min="6" max="6" width="22.7109375" style="2" customWidth="1"/>
    <col min="7" max="7" width="12.28515625" style="2" customWidth="1"/>
    <col min="8" max="11" width="9.5703125" style="2" customWidth="1"/>
    <col min="12" max="12" width="7" style="2" customWidth="1"/>
    <col min="13" max="13" width="23.140625" style="2" customWidth="1"/>
    <col min="14" max="14" width="19.85546875" style="2" customWidth="1"/>
    <col min="15" max="15" width="18.85546875" style="2" customWidth="1"/>
    <col min="16" max="16" width="14.28515625" style="2" customWidth="1"/>
    <col min="17" max="16384" width="11.42578125" style="2"/>
  </cols>
  <sheetData>
    <row r="1" spans="1:16">
      <c r="C1" s="9"/>
      <c r="D1" s="9"/>
    </row>
    <row r="2" spans="1:16" ht="15.75" thickBot="1">
      <c r="B2" s="6"/>
      <c r="C2" s="48" t="s">
        <v>24</v>
      </c>
      <c r="D2" s="48"/>
      <c r="E2" s="52"/>
      <c r="F2" s="7"/>
      <c r="G2" s="7"/>
      <c r="H2" s="7"/>
      <c r="I2" s="7"/>
      <c r="J2" s="7"/>
      <c r="K2" s="7"/>
      <c r="L2" s="9"/>
      <c r="M2" s="9"/>
      <c r="N2" s="9"/>
    </row>
    <row r="3" spans="1:16" ht="15.75" customHeight="1" thickTop="1">
      <c r="B3" s="6"/>
      <c r="C3" s="48" t="s">
        <v>25</v>
      </c>
      <c r="D3" s="48"/>
      <c r="E3" s="51"/>
      <c r="F3" s="157" t="s">
        <v>27</v>
      </c>
      <c r="G3" s="158"/>
      <c r="H3" s="158"/>
      <c r="I3" s="158"/>
      <c r="J3" s="158"/>
      <c r="K3" s="158"/>
      <c r="L3" s="158"/>
      <c r="M3" s="158"/>
      <c r="N3" s="159"/>
      <c r="O3" s="5"/>
    </row>
    <row r="4" spans="1:16" ht="15" customHeight="1">
      <c r="B4" s="6"/>
      <c r="C4" s="48" t="s">
        <v>26</v>
      </c>
      <c r="D4" s="48"/>
      <c r="E4" s="51"/>
      <c r="F4" s="160"/>
      <c r="G4" s="161"/>
      <c r="H4" s="161"/>
      <c r="I4" s="161"/>
      <c r="J4" s="161"/>
      <c r="K4" s="161"/>
      <c r="L4" s="161"/>
      <c r="M4" s="161"/>
      <c r="N4" s="162"/>
      <c r="O4" s="5"/>
    </row>
    <row r="5" spans="1:16" s="1" customFormat="1" ht="30" customHeight="1" thickBot="1">
      <c r="B5" s="44"/>
      <c r="C5" s="64" t="s">
        <v>28</v>
      </c>
      <c r="D5" s="46"/>
      <c r="E5" s="51"/>
      <c r="F5" s="163"/>
      <c r="G5" s="164"/>
      <c r="H5" s="164"/>
      <c r="I5" s="164"/>
      <c r="J5" s="164"/>
      <c r="K5" s="164"/>
      <c r="L5" s="164"/>
      <c r="M5" s="164"/>
      <c r="N5" s="165"/>
      <c r="O5" s="10"/>
    </row>
    <row r="6" spans="1:16" s="1" customFormat="1" ht="29.25" thickTop="1">
      <c r="B6" s="44"/>
      <c r="C6" s="64" t="s">
        <v>35</v>
      </c>
      <c r="D6" s="46"/>
      <c r="E6" s="52"/>
      <c r="F6" s="174" t="s">
        <v>90</v>
      </c>
      <c r="G6" s="175"/>
      <c r="H6" s="175"/>
      <c r="I6" s="175"/>
      <c r="J6" s="175"/>
      <c r="K6" s="175"/>
      <c r="L6" s="175"/>
      <c r="M6" s="175"/>
      <c r="N6" s="176"/>
    </row>
    <row r="7" spans="1:16" s="1" customFormat="1">
      <c r="B7" s="65" t="s">
        <v>29</v>
      </c>
      <c r="C7" s="54"/>
      <c r="D7" s="54"/>
      <c r="E7" s="15"/>
      <c r="F7" s="89"/>
      <c r="G7" s="49"/>
      <c r="H7" s="89"/>
      <c r="I7" s="89"/>
      <c r="J7" s="89"/>
      <c r="K7" s="49"/>
      <c r="L7" s="49"/>
      <c r="M7" s="49"/>
      <c r="N7" s="49"/>
    </row>
    <row r="8" spans="1:16" s="1" customFormat="1" ht="14.25">
      <c r="B8" s="15"/>
      <c r="C8" s="15"/>
      <c r="D8" s="15"/>
      <c r="E8" s="15"/>
      <c r="F8" s="15"/>
      <c r="G8" s="15"/>
      <c r="H8" s="15"/>
      <c r="I8" s="15"/>
      <c r="J8" s="15"/>
      <c r="K8" s="15"/>
      <c r="L8" s="15"/>
      <c r="M8" s="15"/>
      <c r="N8" s="15"/>
      <c r="O8" s="15"/>
    </row>
    <row r="9" spans="1:16" s="1" customFormat="1" ht="32.25" customHeight="1">
      <c r="A9" s="44"/>
      <c r="B9" s="171" t="s">
        <v>70</v>
      </c>
      <c r="C9" s="172"/>
      <c r="D9" s="172"/>
      <c r="E9" s="172"/>
      <c r="F9" s="172"/>
      <c r="G9" s="172"/>
      <c r="H9" s="172"/>
      <c r="I9" s="172"/>
      <c r="J9" s="172"/>
      <c r="K9" s="172"/>
      <c r="L9" s="172"/>
      <c r="M9" s="172"/>
      <c r="N9" s="172"/>
      <c r="O9" s="173"/>
      <c r="P9" s="10"/>
    </row>
    <row r="10" spans="1:16">
      <c r="B10" s="8"/>
      <c r="C10" s="8"/>
      <c r="D10" s="8"/>
      <c r="E10" s="8"/>
      <c r="F10" s="8"/>
      <c r="G10" s="8"/>
      <c r="H10" s="8"/>
      <c r="I10" s="8"/>
      <c r="J10" s="8"/>
      <c r="K10" s="8"/>
      <c r="L10" s="8"/>
      <c r="M10" s="8"/>
      <c r="N10" s="8"/>
      <c r="O10" s="8"/>
    </row>
    <row r="11" spans="1:16" ht="16.5" customHeight="1">
      <c r="A11" s="39"/>
      <c r="B11" s="40" t="s">
        <v>20</v>
      </c>
      <c r="C11" s="41"/>
    </row>
    <row r="12" spans="1:16" ht="16.5" customHeight="1">
      <c r="A12" s="22"/>
      <c r="B12" s="12" t="s">
        <v>3</v>
      </c>
      <c r="C12" s="13" t="s">
        <v>17</v>
      </c>
    </row>
    <row r="13" spans="1:16" ht="15.75">
      <c r="A13" s="22"/>
      <c r="B13" s="12" t="s">
        <v>3</v>
      </c>
      <c r="C13" s="13" t="s">
        <v>19</v>
      </c>
      <c r="L13" s="5"/>
      <c r="M13" s="9"/>
      <c r="N13" s="9"/>
      <c r="O13" s="9"/>
    </row>
    <row r="14" spans="1:16" ht="33" customHeight="1">
      <c r="A14" s="22"/>
      <c r="B14" s="12" t="s">
        <v>3</v>
      </c>
      <c r="C14" s="93" t="s">
        <v>18</v>
      </c>
      <c r="D14" s="12"/>
      <c r="E14" s="12"/>
      <c r="F14" s="12"/>
      <c r="H14" s="166" t="s">
        <v>11</v>
      </c>
      <c r="I14" s="167"/>
      <c r="J14" s="167"/>
      <c r="K14" s="168"/>
      <c r="L14" s="5"/>
      <c r="M14" s="169" t="s">
        <v>38</v>
      </c>
      <c r="N14" s="169"/>
      <c r="O14" s="170"/>
      <c r="P14" s="5"/>
    </row>
    <row r="15" spans="1:16" ht="61.5" customHeight="1">
      <c r="A15" s="6"/>
      <c r="B15" s="24" t="s">
        <v>76</v>
      </c>
      <c r="C15" s="24" t="s">
        <v>74</v>
      </c>
      <c r="D15" s="23" t="s">
        <v>73</v>
      </c>
      <c r="E15" s="23" t="s">
        <v>71</v>
      </c>
      <c r="F15" s="23" t="s">
        <v>72</v>
      </c>
      <c r="G15" s="24" t="s">
        <v>8</v>
      </c>
      <c r="H15" s="24" t="s">
        <v>23</v>
      </c>
      <c r="I15" s="24" t="s">
        <v>23</v>
      </c>
      <c r="J15" s="24" t="s">
        <v>23</v>
      </c>
      <c r="K15" s="24" t="s">
        <v>23</v>
      </c>
      <c r="L15" s="5"/>
      <c r="M15" s="38" t="s">
        <v>14</v>
      </c>
      <c r="N15" s="38" t="s">
        <v>37</v>
      </c>
      <c r="O15" s="66" t="s">
        <v>33</v>
      </c>
      <c r="P15" s="5"/>
    </row>
    <row r="16" spans="1:16" ht="39" customHeight="1">
      <c r="A16" s="6"/>
      <c r="B16" s="67"/>
      <c r="C16" s="67"/>
      <c r="D16" s="16"/>
      <c r="E16" s="16"/>
      <c r="F16" s="16" t="e">
        <f>D16/E16</f>
        <v>#DIV/0!</v>
      </c>
      <c r="G16" s="16" t="e">
        <f>C16*F16</f>
        <v>#DIV/0!</v>
      </c>
      <c r="H16" s="16"/>
      <c r="I16" s="16"/>
      <c r="J16" s="16"/>
      <c r="K16" s="16"/>
      <c r="L16" s="21"/>
      <c r="M16" s="11"/>
      <c r="N16" s="11"/>
      <c r="O16" s="11"/>
      <c r="P16" s="5"/>
    </row>
    <row r="17" spans="1:16" ht="46.5" customHeight="1">
      <c r="A17" s="6"/>
      <c r="B17" s="68"/>
      <c r="C17" s="17"/>
      <c r="D17" s="17"/>
      <c r="E17" s="17"/>
      <c r="F17" s="16" t="e">
        <f t="shared" ref="F17:F25" si="0">D17/E17</f>
        <v>#DIV/0!</v>
      </c>
      <c r="G17" s="16" t="e">
        <f t="shared" ref="G17:G25" si="1">C17*F17</f>
        <v>#DIV/0!</v>
      </c>
      <c r="H17" s="17"/>
      <c r="I17" s="17"/>
      <c r="J17" s="17"/>
      <c r="K17" s="17"/>
      <c r="L17" s="21"/>
      <c r="M17" s="11"/>
      <c r="N17" s="11"/>
      <c r="O17" s="11"/>
      <c r="P17" s="5"/>
    </row>
    <row r="18" spans="1:16" ht="46.5" customHeight="1">
      <c r="A18" s="6"/>
      <c r="B18" s="68"/>
      <c r="C18" s="17"/>
      <c r="D18" s="17"/>
      <c r="E18" s="17"/>
      <c r="F18" s="16" t="e">
        <f t="shared" si="0"/>
        <v>#DIV/0!</v>
      </c>
      <c r="G18" s="16" t="e">
        <f t="shared" si="1"/>
        <v>#DIV/0!</v>
      </c>
      <c r="H18" s="17"/>
      <c r="I18" s="17"/>
      <c r="J18" s="17"/>
      <c r="K18" s="17"/>
      <c r="L18" s="21"/>
      <c r="M18" s="25"/>
      <c r="N18" s="11"/>
      <c r="O18" s="11"/>
      <c r="P18" s="5"/>
    </row>
    <row r="19" spans="1:16" ht="46.5" customHeight="1">
      <c r="A19" s="6"/>
      <c r="B19" s="68"/>
      <c r="C19" s="17"/>
      <c r="D19" s="17"/>
      <c r="E19" s="17"/>
      <c r="F19" s="16" t="e">
        <f t="shared" si="0"/>
        <v>#DIV/0!</v>
      </c>
      <c r="G19" s="16" t="e">
        <f t="shared" si="1"/>
        <v>#DIV/0!</v>
      </c>
      <c r="H19" s="17"/>
      <c r="I19" s="17"/>
      <c r="J19" s="17"/>
      <c r="K19" s="17"/>
      <c r="L19" s="21"/>
      <c r="M19" s="11"/>
      <c r="N19" s="11"/>
      <c r="O19" s="11"/>
      <c r="P19" s="5"/>
    </row>
    <row r="20" spans="1:16" ht="36.75" customHeight="1">
      <c r="A20" s="6"/>
      <c r="B20" s="68"/>
      <c r="C20" s="20"/>
      <c r="D20" s="20"/>
      <c r="E20" s="20"/>
      <c r="F20" s="16" t="e">
        <f t="shared" si="0"/>
        <v>#DIV/0!</v>
      </c>
      <c r="G20" s="16" t="e">
        <f t="shared" si="1"/>
        <v>#DIV/0!</v>
      </c>
      <c r="H20" s="20"/>
      <c r="I20" s="20"/>
      <c r="J20" s="20"/>
      <c r="K20" s="20"/>
      <c r="L20" s="21"/>
      <c r="M20" s="11"/>
      <c r="N20" s="11"/>
      <c r="O20" s="11"/>
      <c r="P20" s="5"/>
    </row>
    <row r="21" spans="1:16" ht="45.75" customHeight="1">
      <c r="A21" s="6"/>
      <c r="B21" s="68"/>
      <c r="C21" s="20"/>
      <c r="D21" s="19"/>
      <c r="E21" s="19"/>
      <c r="F21" s="16" t="e">
        <f t="shared" si="0"/>
        <v>#DIV/0!</v>
      </c>
      <c r="G21" s="16" t="e">
        <f t="shared" si="1"/>
        <v>#DIV/0!</v>
      </c>
      <c r="H21" s="19"/>
      <c r="I21" s="19"/>
      <c r="J21" s="19"/>
      <c r="K21" s="19"/>
      <c r="L21" s="21"/>
      <c r="M21" s="11"/>
      <c r="N21" s="11"/>
      <c r="O21" s="11"/>
      <c r="P21" s="5"/>
    </row>
    <row r="22" spans="1:16" ht="45.75" customHeight="1">
      <c r="A22" s="6"/>
      <c r="B22" s="70"/>
      <c r="C22" s="20"/>
      <c r="D22" s="19"/>
      <c r="E22" s="19"/>
      <c r="F22" s="16" t="e">
        <f t="shared" si="0"/>
        <v>#DIV/0!</v>
      </c>
      <c r="G22" s="16" t="e">
        <f t="shared" si="1"/>
        <v>#DIV/0!</v>
      </c>
      <c r="H22" s="19"/>
      <c r="I22" s="19"/>
      <c r="J22" s="19"/>
      <c r="K22" s="19"/>
      <c r="L22" s="21"/>
      <c r="M22" s="11"/>
      <c r="N22" s="11"/>
      <c r="O22" s="11"/>
      <c r="P22" s="5"/>
    </row>
    <row r="23" spans="1:16" ht="56.25" customHeight="1">
      <c r="A23" s="6"/>
      <c r="B23" s="68"/>
      <c r="C23" s="69"/>
      <c r="D23" s="19"/>
      <c r="E23" s="19"/>
      <c r="F23" s="16" t="e">
        <f t="shared" si="0"/>
        <v>#DIV/0!</v>
      </c>
      <c r="G23" s="16" t="e">
        <f t="shared" si="1"/>
        <v>#DIV/0!</v>
      </c>
      <c r="H23" s="19"/>
      <c r="I23" s="19"/>
      <c r="J23" s="19"/>
      <c r="K23" s="19"/>
      <c r="L23" s="21"/>
      <c r="M23" s="11"/>
      <c r="N23" s="11"/>
      <c r="O23" s="11"/>
      <c r="P23" s="5"/>
    </row>
    <row r="24" spans="1:16" ht="38.25" customHeight="1">
      <c r="A24" s="6"/>
      <c r="B24" s="70"/>
      <c r="C24" s="53"/>
      <c r="D24" s="20"/>
      <c r="E24" s="20"/>
      <c r="F24" s="16" t="e">
        <f t="shared" si="0"/>
        <v>#DIV/0!</v>
      </c>
      <c r="G24" s="16" t="e">
        <f t="shared" si="1"/>
        <v>#DIV/0!</v>
      </c>
      <c r="H24" s="20"/>
      <c r="I24" s="20"/>
      <c r="J24" s="20"/>
      <c r="K24" s="20"/>
      <c r="L24" s="21"/>
      <c r="M24" s="11"/>
      <c r="N24" s="11"/>
      <c r="O24" s="11"/>
      <c r="P24" s="5"/>
    </row>
    <row r="25" spans="1:16" ht="45" customHeight="1">
      <c r="A25" s="6"/>
      <c r="B25" s="68"/>
      <c r="C25" s="20"/>
      <c r="D25" s="20"/>
      <c r="E25" s="20"/>
      <c r="F25" s="16" t="e">
        <f t="shared" si="0"/>
        <v>#DIV/0!</v>
      </c>
      <c r="G25" s="16" t="e">
        <f t="shared" si="1"/>
        <v>#DIV/0!</v>
      </c>
      <c r="H25" s="20"/>
      <c r="I25" s="20"/>
      <c r="J25" s="20"/>
      <c r="K25" s="20"/>
      <c r="L25" s="21"/>
      <c r="M25" s="11"/>
      <c r="N25" s="11"/>
      <c r="O25" s="11"/>
      <c r="P25" s="5"/>
    </row>
    <row r="26" spans="1:16" ht="37.5">
      <c r="A26" s="6"/>
      <c r="B26" s="63" t="s">
        <v>32</v>
      </c>
      <c r="C26" s="62"/>
      <c r="D26" s="60"/>
      <c r="E26" s="61"/>
      <c r="F26" s="11" t="e">
        <f t="shared" ref="F26:K26" si="2">SUM(F16:F25)</f>
        <v>#DIV/0!</v>
      </c>
      <c r="G26" s="11" t="e">
        <f t="shared" si="2"/>
        <v>#DIV/0!</v>
      </c>
      <c r="H26" s="11">
        <f t="shared" si="2"/>
        <v>0</v>
      </c>
      <c r="I26" s="11">
        <f t="shared" si="2"/>
        <v>0</v>
      </c>
      <c r="J26" s="11">
        <f t="shared" si="2"/>
        <v>0</v>
      </c>
      <c r="K26" s="11">
        <f t="shared" si="2"/>
        <v>0</v>
      </c>
      <c r="L26" s="21"/>
      <c r="M26" s="11">
        <f>SUM(M16:M25)</f>
        <v>0</v>
      </c>
      <c r="N26" s="11"/>
      <c r="O26" s="11"/>
      <c r="P26" s="5"/>
    </row>
    <row r="27" spans="1:16">
      <c r="B27" s="8"/>
      <c r="C27" s="8"/>
      <c r="D27" s="8"/>
      <c r="E27" s="8"/>
      <c r="F27" s="8"/>
      <c r="G27" s="8"/>
      <c r="H27" s="8"/>
      <c r="I27" s="8"/>
      <c r="J27" s="8"/>
      <c r="K27" s="8"/>
      <c r="M27" s="8"/>
      <c r="N27" s="8"/>
      <c r="O27" s="8"/>
    </row>
    <row r="28" spans="1:16" ht="33" customHeight="1">
      <c r="B28" s="91"/>
      <c r="C28" s="91"/>
      <c r="D28" s="91"/>
      <c r="E28" s="91"/>
      <c r="F28" s="92"/>
    </row>
  </sheetData>
  <mergeCells count="5">
    <mergeCell ref="F3:N5"/>
    <mergeCell ref="H14:K14"/>
    <mergeCell ref="M14:O14"/>
    <mergeCell ref="B9:O9"/>
    <mergeCell ref="F6:N6"/>
  </mergeCells>
  <phoneticPr fontId="28" type="noConversion"/>
  <pageMargins left="0.25" right="0.25" top="0.75" bottom="0.75" header="0.3" footer="0.3"/>
  <pageSetup paperSize="9" scale="53" fitToHeight="0" orientation="landscape" r:id="rId1"/>
  <headerFooter alignWithMargins="0"/>
  <drawing r:id="rId2"/>
  <legacyDrawing r:id="rId3"/>
  <oleObjects>
    <oleObject shapeId="3078" r:id="rId4"/>
  </oleObjects>
</worksheet>
</file>

<file path=xl/worksheets/sheet3.xml><?xml version="1.0" encoding="utf-8"?>
<worksheet xmlns="http://schemas.openxmlformats.org/spreadsheetml/2006/main" xmlns:r="http://schemas.openxmlformats.org/officeDocument/2006/relationships">
  <sheetPr>
    <pageSetUpPr fitToPage="1"/>
  </sheetPr>
  <dimension ref="A1:P27"/>
  <sheetViews>
    <sheetView zoomScale="70" zoomScaleNormal="70" workbookViewId="0">
      <selection activeCell="F6" sqref="F6:N6"/>
    </sheetView>
  </sheetViews>
  <sheetFormatPr baseColWidth="10" defaultRowHeight="15"/>
  <cols>
    <col min="1" max="1" width="3.85546875" style="2" customWidth="1"/>
    <col min="2" max="2" width="24" style="2" customWidth="1"/>
    <col min="3" max="3" width="32" style="2" customWidth="1"/>
    <col min="4" max="4" width="36.85546875" style="2" customWidth="1"/>
    <col min="5" max="5" width="30.42578125" style="2" customWidth="1"/>
    <col min="6" max="6" width="22.7109375" style="2" customWidth="1"/>
    <col min="7" max="7" width="12.28515625" style="2" customWidth="1"/>
    <col min="8" max="11" width="9.5703125" style="2" customWidth="1"/>
    <col min="12" max="12" width="7" style="2" customWidth="1"/>
    <col min="13" max="13" width="23.140625" style="2" customWidth="1"/>
    <col min="14" max="14" width="19.85546875" style="2" customWidth="1"/>
    <col min="15" max="15" width="18.85546875" style="2" customWidth="1"/>
    <col min="16" max="16" width="14.28515625" style="2" customWidth="1"/>
    <col min="17" max="16384" width="11.42578125" style="2"/>
  </cols>
  <sheetData>
    <row r="1" spans="1:16">
      <c r="C1" s="9"/>
      <c r="D1" s="9"/>
    </row>
    <row r="2" spans="1:16" ht="15.75" thickBot="1">
      <c r="B2" s="6"/>
      <c r="C2" s="48" t="s">
        <v>24</v>
      </c>
      <c r="D2" s="48"/>
      <c r="E2" s="52"/>
      <c r="F2" s="7"/>
      <c r="G2" s="7"/>
      <c r="H2" s="7"/>
      <c r="I2" s="7"/>
      <c r="J2" s="7"/>
      <c r="K2" s="7"/>
      <c r="L2" s="9"/>
      <c r="M2" s="9"/>
      <c r="N2" s="9"/>
    </row>
    <row r="3" spans="1:16" ht="15.75" customHeight="1" thickTop="1">
      <c r="B3" s="6"/>
      <c r="C3" s="48" t="s">
        <v>25</v>
      </c>
      <c r="D3" s="48"/>
      <c r="E3" s="51"/>
      <c r="F3" s="157" t="s">
        <v>27</v>
      </c>
      <c r="G3" s="158"/>
      <c r="H3" s="158"/>
      <c r="I3" s="158"/>
      <c r="J3" s="158"/>
      <c r="K3" s="158"/>
      <c r="L3" s="158"/>
      <c r="M3" s="158"/>
      <c r="N3" s="159"/>
      <c r="O3" s="5"/>
    </row>
    <row r="4" spans="1:16" ht="15" customHeight="1">
      <c r="B4" s="6"/>
      <c r="C4" s="48" t="s">
        <v>26</v>
      </c>
      <c r="D4" s="48"/>
      <c r="E4" s="51"/>
      <c r="F4" s="160"/>
      <c r="G4" s="161"/>
      <c r="H4" s="161"/>
      <c r="I4" s="161"/>
      <c r="J4" s="161"/>
      <c r="K4" s="161"/>
      <c r="L4" s="161"/>
      <c r="M4" s="161"/>
      <c r="N4" s="162"/>
      <c r="O4" s="5"/>
    </row>
    <row r="5" spans="1:16" s="1" customFormat="1" ht="30" customHeight="1" thickBot="1">
      <c r="B5" s="44"/>
      <c r="C5" s="64" t="s">
        <v>28</v>
      </c>
      <c r="D5" s="46"/>
      <c r="E5" s="51"/>
      <c r="F5" s="163"/>
      <c r="G5" s="164"/>
      <c r="H5" s="164"/>
      <c r="I5" s="164"/>
      <c r="J5" s="164"/>
      <c r="K5" s="164"/>
      <c r="L5" s="164"/>
      <c r="M5" s="164"/>
      <c r="N5" s="165"/>
      <c r="O5" s="10"/>
    </row>
    <row r="6" spans="1:16" s="1" customFormat="1" ht="29.25" thickTop="1">
      <c r="B6" s="44"/>
      <c r="C6" s="64" t="s">
        <v>35</v>
      </c>
      <c r="D6" s="46"/>
      <c r="E6" s="52"/>
      <c r="F6" s="174" t="s">
        <v>90</v>
      </c>
      <c r="G6" s="175"/>
      <c r="H6" s="175"/>
      <c r="I6" s="175"/>
      <c r="J6" s="175"/>
      <c r="K6" s="175"/>
      <c r="L6" s="175"/>
      <c r="M6" s="175"/>
      <c r="N6" s="176"/>
    </row>
    <row r="7" spans="1:16" s="1" customFormat="1">
      <c r="B7" s="65" t="s">
        <v>29</v>
      </c>
      <c r="C7" s="54"/>
      <c r="D7" s="54"/>
      <c r="E7" s="15"/>
      <c r="F7" s="89"/>
      <c r="G7" s="49"/>
      <c r="H7" s="89"/>
      <c r="I7" s="89"/>
      <c r="J7" s="89"/>
      <c r="K7" s="49"/>
      <c r="L7" s="49"/>
      <c r="M7" s="49"/>
      <c r="N7" s="49"/>
    </row>
    <row r="8" spans="1:16" s="1" customFormat="1" ht="14.25">
      <c r="B8" s="15"/>
      <c r="C8" s="15"/>
      <c r="D8" s="15"/>
      <c r="E8" s="15"/>
      <c r="F8" s="15"/>
      <c r="G8" s="15"/>
      <c r="H8" s="15"/>
      <c r="I8" s="15"/>
      <c r="J8" s="15"/>
      <c r="K8" s="15"/>
      <c r="L8" s="15"/>
      <c r="M8" s="15"/>
      <c r="N8" s="15"/>
      <c r="O8" s="15"/>
    </row>
    <row r="9" spans="1:16" s="1" customFormat="1" ht="32.25" customHeight="1">
      <c r="A9" s="44"/>
      <c r="B9" s="171" t="s">
        <v>92</v>
      </c>
      <c r="C9" s="172"/>
      <c r="D9" s="172"/>
      <c r="E9" s="172"/>
      <c r="F9" s="172"/>
      <c r="G9" s="172"/>
      <c r="H9" s="172"/>
      <c r="I9" s="172"/>
      <c r="J9" s="172"/>
      <c r="K9" s="172"/>
      <c r="L9" s="172"/>
      <c r="M9" s="172"/>
      <c r="N9" s="172"/>
      <c r="O9" s="173"/>
      <c r="P9" s="10"/>
    </row>
    <row r="10" spans="1:16">
      <c r="B10" s="8"/>
      <c r="C10" s="8"/>
      <c r="D10" s="8"/>
      <c r="E10" s="8"/>
      <c r="F10" s="8"/>
      <c r="G10" s="8"/>
      <c r="H10" s="8"/>
      <c r="I10" s="8"/>
      <c r="J10" s="8"/>
      <c r="K10" s="8"/>
      <c r="L10" s="8"/>
      <c r="M10" s="8"/>
      <c r="N10" s="8"/>
      <c r="O10" s="8"/>
    </row>
    <row r="11" spans="1:16" ht="16.5" customHeight="1">
      <c r="A11" s="39"/>
      <c r="B11" s="40" t="s">
        <v>20</v>
      </c>
      <c r="C11" s="41"/>
    </row>
    <row r="12" spans="1:16" ht="16.5" customHeight="1">
      <c r="A12" s="22"/>
      <c r="B12" s="12" t="s">
        <v>3</v>
      </c>
      <c r="C12" s="13" t="s">
        <v>17</v>
      </c>
    </row>
    <row r="13" spans="1:16" ht="15.75">
      <c r="A13" s="22"/>
      <c r="B13" s="12" t="s">
        <v>3</v>
      </c>
      <c r="C13" s="13" t="s">
        <v>19</v>
      </c>
      <c r="G13" s="9"/>
      <c r="L13" s="5"/>
      <c r="M13" s="9"/>
      <c r="N13" s="9"/>
      <c r="O13" s="9"/>
    </row>
    <row r="14" spans="1:16" ht="33" customHeight="1">
      <c r="A14" s="22"/>
      <c r="B14" s="12" t="s">
        <v>3</v>
      </c>
      <c r="C14" s="13" t="s">
        <v>18</v>
      </c>
      <c r="D14" s="12"/>
      <c r="E14" s="12"/>
      <c r="F14" s="147"/>
      <c r="G14" s="11"/>
      <c r="H14" s="166" t="s">
        <v>11</v>
      </c>
      <c r="I14" s="167"/>
      <c r="J14" s="167"/>
      <c r="K14" s="168"/>
      <c r="L14" s="5"/>
      <c r="M14" s="169" t="s">
        <v>38</v>
      </c>
      <c r="N14" s="169"/>
      <c r="O14" s="170"/>
      <c r="P14" s="5"/>
    </row>
    <row r="15" spans="1:16" ht="61.5" customHeight="1">
      <c r="A15" s="6"/>
      <c r="B15" s="23" t="s">
        <v>62</v>
      </c>
      <c r="C15" s="23" t="s">
        <v>98</v>
      </c>
      <c r="D15" s="23" t="s">
        <v>40</v>
      </c>
      <c r="E15" s="23" t="s">
        <v>9</v>
      </c>
      <c r="F15" s="24" t="s">
        <v>8</v>
      </c>
      <c r="G15" s="43" t="s">
        <v>22</v>
      </c>
      <c r="H15" s="24" t="s">
        <v>23</v>
      </c>
      <c r="I15" s="24" t="s">
        <v>23</v>
      </c>
      <c r="J15" s="24" t="s">
        <v>23</v>
      </c>
      <c r="K15" s="24" t="s">
        <v>23</v>
      </c>
      <c r="L15" s="5"/>
      <c r="M15" s="38" t="s">
        <v>14</v>
      </c>
      <c r="N15" s="38" t="s">
        <v>37</v>
      </c>
      <c r="O15" s="66" t="s">
        <v>33</v>
      </c>
      <c r="P15" s="5"/>
    </row>
    <row r="16" spans="1:16" ht="39" customHeight="1">
      <c r="A16" s="6"/>
      <c r="B16" s="67"/>
      <c r="C16" s="90" t="s">
        <v>41</v>
      </c>
      <c r="D16" s="16"/>
      <c r="E16" s="16"/>
      <c r="F16" s="16"/>
      <c r="G16" s="16"/>
      <c r="H16" s="16"/>
      <c r="I16" s="16"/>
      <c r="J16" s="16"/>
      <c r="K16" s="16"/>
      <c r="L16" s="21"/>
      <c r="M16" s="11"/>
      <c r="N16" s="11"/>
      <c r="O16" s="11"/>
      <c r="P16" s="5"/>
    </row>
    <row r="17" spans="1:16" ht="46.5" customHeight="1">
      <c r="A17" s="6"/>
      <c r="B17" s="68"/>
      <c r="C17" s="17" t="s">
        <v>63</v>
      </c>
      <c r="D17" s="17"/>
      <c r="E17" s="17"/>
      <c r="F17" s="122">
        <f>SUM(H17:K17)</f>
        <v>0</v>
      </c>
      <c r="G17" s="17"/>
      <c r="H17" s="17"/>
      <c r="I17" s="17"/>
      <c r="J17" s="17"/>
      <c r="K17" s="17"/>
      <c r="L17" s="21"/>
      <c r="M17" s="11"/>
      <c r="N17" s="11"/>
      <c r="O17" s="11"/>
      <c r="P17" s="5"/>
    </row>
    <row r="18" spans="1:16" ht="103.5" customHeight="1">
      <c r="A18" s="6"/>
      <c r="B18" s="68"/>
      <c r="C18" s="17" t="s">
        <v>95</v>
      </c>
      <c r="D18" s="18"/>
      <c r="E18" s="18"/>
      <c r="F18" s="122">
        <f t="shared" ref="F18:F24" si="0">SUM(H18:K18)</f>
        <v>0</v>
      </c>
      <c r="G18" s="18"/>
      <c r="H18" s="18"/>
      <c r="I18" s="18"/>
      <c r="J18" s="18"/>
      <c r="K18" s="18"/>
      <c r="L18" s="21"/>
      <c r="M18" s="11"/>
      <c r="N18" s="11"/>
      <c r="O18" s="11"/>
      <c r="P18" s="5"/>
    </row>
    <row r="19" spans="1:16" ht="62.25" customHeight="1">
      <c r="A19" s="6"/>
      <c r="B19" s="68"/>
      <c r="C19" s="17" t="s">
        <v>64</v>
      </c>
      <c r="D19" s="17"/>
      <c r="E19" s="17"/>
      <c r="F19" s="122">
        <f t="shared" si="0"/>
        <v>0</v>
      </c>
      <c r="G19" s="17"/>
      <c r="H19" s="17"/>
      <c r="I19" s="17"/>
      <c r="J19" s="17"/>
      <c r="K19" s="17"/>
      <c r="L19" s="21"/>
      <c r="M19" s="25"/>
      <c r="N19" s="11"/>
      <c r="O19" s="11"/>
      <c r="P19" s="5"/>
    </row>
    <row r="20" spans="1:16" ht="52.5" customHeight="1">
      <c r="A20" s="6"/>
      <c r="B20" s="68"/>
      <c r="C20" s="17" t="s">
        <v>65</v>
      </c>
      <c r="D20" s="17"/>
      <c r="E20" s="17"/>
      <c r="F20" s="122">
        <f t="shared" si="0"/>
        <v>0</v>
      </c>
      <c r="G20" s="17"/>
      <c r="H20" s="17"/>
      <c r="I20" s="17"/>
      <c r="J20" s="17"/>
      <c r="K20" s="17"/>
      <c r="L20" s="21"/>
      <c r="M20" s="11"/>
      <c r="N20" s="11"/>
      <c r="O20" s="11"/>
      <c r="P20" s="5"/>
    </row>
    <row r="21" spans="1:16" ht="36.75" customHeight="1">
      <c r="A21" s="6"/>
      <c r="B21" s="68"/>
      <c r="C21" s="19" t="s">
        <v>66</v>
      </c>
      <c r="D21" s="20"/>
      <c r="E21" s="20"/>
      <c r="F21" s="122">
        <f t="shared" si="0"/>
        <v>0</v>
      </c>
      <c r="G21" s="20"/>
      <c r="H21" s="20"/>
      <c r="I21" s="20"/>
      <c r="J21" s="20"/>
      <c r="K21" s="20"/>
      <c r="L21" s="21"/>
      <c r="M21" s="11"/>
      <c r="N21" s="11"/>
      <c r="O21" s="11"/>
      <c r="P21" s="5"/>
    </row>
    <row r="22" spans="1:16" ht="45.75" customHeight="1">
      <c r="A22" s="6"/>
      <c r="B22" s="136"/>
      <c r="C22" s="137" t="s">
        <v>67</v>
      </c>
      <c r="D22" s="137"/>
      <c r="E22" s="137"/>
      <c r="F22" s="138">
        <f t="shared" si="0"/>
        <v>0</v>
      </c>
      <c r="G22" s="137"/>
      <c r="H22" s="137"/>
      <c r="I22" s="137"/>
      <c r="J22" s="137"/>
      <c r="K22" s="137"/>
      <c r="L22" s="139"/>
      <c r="M22" s="140"/>
      <c r="N22" s="140"/>
      <c r="O22" s="140"/>
      <c r="P22" s="5"/>
    </row>
    <row r="23" spans="1:16" ht="45.75" customHeight="1">
      <c r="A23" s="6"/>
      <c r="B23" s="70"/>
      <c r="C23" s="19" t="s">
        <v>68</v>
      </c>
      <c r="D23" s="19"/>
      <c r="E23" s="19"/>
      <c r="F23" s="122">
        <f t="shared" si="0"/>
        <v>0</v>
      </c>
      <c r="G23" s="19"/>
      <c r="H23" s="19"/>
      <c r="I23" s="19"/>
      <c r="J23" s="19"/>
      <c r="K23" s="19"/>
      <c r="L23" s="11"/>
      <c r="M23" s="11"/>
      <c r="N23" s="11"/>
      <c r="O23" s="11"/>
      <c r="P23" s="5"/>
    </row>
    <row r="24" spans="1:16" ht="56.25" customHeight="1">
      <c r="A24" s="6"/>
      <c r="B24" s="68"/>
      <c r="C24" s="19" t="s">
        <v>69</v>
      </c>
      <c r="D24" s="19"/>
      <c r="E24" s="19"/>
      <c r="F24" s="122">
        <f t="shared" si="0"/>
        <v>0</v>
      </c>
      <c r="G24" s="19"/>
      <c r="H24" s="19"/>
      <c r="I24" s="19"/>
      <c r="J24" s="19"/>
      <c r="K24" s="19"/>
      <c r="L24" s="11"/>
      <c r="M24" s="11"/>
      <c r="N24" s="11"/>
      <c r="O24" s="11"/>
      <c r="P24" s="5"/>
    </row>
    <row r="25" spans="1:16" ht="37.5">
      <c r="A25" s="6"/>
      <c r="B25" s="143" t="s">
        <v>32</v>
      </c>
      <c r="C25" s="144"/>
      <c r="D25" s="145"/>
      <c r="E25" s="146"/>
      <c r="F25" s="142">
        <f>SUM(F16:F24)</f>
        <v>0</v>
      </c>
      <c r="G25" s="142"/>
      <c r="H25" s="142">
        <f>SUM(H16:H24)</f>
        <v>0</v>
      </c>
      <c r="I25" s="142">
        <f>SUM(I16:I24)</f>
        <v>0</v>
      </c>
      <c r="J25" s="142">
        <f>SUM(J16:J24)</f>
        <v>0</v>
      </c>
      <c r="K25" s="142">
        <f>SUM(K16:K24)</f>
        <v>0</v>
      </c>
      <c r="L25" s="141"/>
      <c r="M25" s="142">
        <f>SUM(M16:M24)</f>
        <v>0</v>
      </c>
      <c r="N25" s="142"/>
      <c r="O25" s="142"/>
      <c r="P25" s="5"/>
    </row>
    <row r="26" spans="1:16">
      <c r="B26" s="8"/>
      <c r="C26" s="8"/>
      <c r="D26" s="8"/>
      <c r="E26" s="8"/>
      <c r="F26" s="8"/>
      <c r="G26" s="8"/>
      <c r="H26" s="8"/>
      <c r="I26" s="8"/>
      <c r="J26" s="8"/>
      <c r="K26" s="8"/>
      <c r="M26" s="8"/>
      <c r="N26" s="8"/>
      <c r="O26" s="8"/>
    </row>
    <row r="27" spans="1:16" ht="33" customHeight="1">
      <c r="B27" s="91"/>
      <c r="C27" s="91"/>
      <c r="D27" s="91"/>
      <c r="E27" s="91"/>
      <c r="F27" s="92"/>
    </row>
  </sheetData>
  <mergeCells count="5">
    <mergeCell ref="F3:N5"/>
    <mergeCell ref="H14:K14"/>
    <mergeCell ref="M14:O14"/>
    <mergeCell ref="B9:O9"/>
    <mergeCell ref="F6:N6"/>
  </mergeCells>
  <phoneticPr fontId="28" type="noConversion"/>
  <pageMargins left="0.25" right="0.25" top="0.75" bottom="0.75" header="0.3" footer="0.3"/>
  <pageSetup paperSize="9" scale="53" fitToHeight="0" orientation="landscape" r:id="rId1"/>
  <headerFooter alignWithMargins="0"/>
  <drawing r:id="rId2"/>
  <legacyDrawing r:id="rId3"/>
  <oleObjects>
    <oleObject shapeId="4103" r:id="rId4"/>
  </oleObjects>
</worksheet>
</file>

<file path=xl/worksheets/sheet4.xml><?xml version="1.0" encoding="utf-8"?>
<worksheet xmlns="http://schemas.openxmlformats.org/spreadsheetml/2006/main" xmlns:r="http://schemas.openxmlformats.org/officeDocument/2006/relationships">
  <sheetPr>
    <pageSetUpPr fitToPage="1"/>
  </sheetPr>
  <dimension ref="A1:P26"/>
  <sheetViews>
    <sheetView zoomScale="70" zoomScaleNormal="70" workbookViewId="0">
      <selection activeCell="F6" sqref="F6:N6"/>
    </sheetView>
  </sheetViews>
  <sheetFormatPr baseColWidth="10" defaultRowHeight="15"/>
  <cols>
    <col min="1" max="1" width="3.85546875" style="2" customWidth="1"/>
    <col min="2" max="2" width="24" style="2" customWidth="1"/>
    <col min="3" max="3" width="32" style="2" customWidth="1"/>
    <col min="4" max="4" width="36.85546875" style="2" customWidth="1"/>
    <col min="5" max="5" width="30.42578125" style="2" customWidth="1"/>
    <col min="6" max="6" width="22.7109375" style="2" customWidth="1"/>
    <col min="7" max="7" width="12.28515625" style="2" customWidth="1"/>
    <col min="8" max="11" width="9.5703125" style="2" customWidth="1"/>
    <col min="12" max="12" width="7" style="2" customWidth="1"/>
    <col min="13" max="13" width="23.140625" style="2" customWidth="1"/>
    <col min="14" max="14" width="19.85546875" style="2" customWidth="1"/>
    <col min="15" max="15" width="18.85546875" style="2" customWidth="1"/>
    <col min="16" max="16" width="14.28515625" style="2" customWidth="1"/>
    <col min="17" max="16384" width="11.42578125" style="2"/>
  </cols>
  <sheetData>
    <row r="1" spans="1:16">
      <c r="C1" s="9"/>
      <c r="D1" s="9"/>
    </row>
    <row r="2" spans="1:16" ht="15.75" thickBot="1">
      <c r="B2" s="6"/>
      <c r="C2" s="48" t="s">
        <v>24</v>
      </c>
      <c r="D2" s="48"/>
      <c r="E2" s="52"/>
      <c r="F2" s="7"/>
      <c r="G2" s="7"/>
      <c r="H2" s="7"/>
      <c r="I2" s="7"/>
      <c r="J2" s="7"/>
      <c r="K2" s="7"/>
      <c r="L2" s="9"/>
      <c r="M2" s="9"/>
      <c r="N2" s="9"/>
    </row>
    <row r="3" spans="1:16" ht="15.75" customHeight="1" thickTop="1">
      <c r="B3" s="6"/>
      <c r="C3" s="48" t="s">
        <v>25</v>
      </c>
      <c r="D3" s="48"/>
      <c r="E3" s="51"/>
      <c r="F3" s="157" t="s">
        <v>27</v>
      </c>
      <c r="G3" s="158"/>
      <c r="H3" s="158"/>
      <c r="I3" s="158"/>
      <c r="J3" s="158"/>
      <c r="K3" s="158"/>
      <c r="L3" s="158"/>
      <c r="M3" s="158"/>
      <c r="N3" s="159"/>
      <c r="O3" s="5"/>
    </row>
    <row r="4" spans="1:16" ht="15" customHeight="1">
      <c r="B4" s="6"/>
      <c r="C4" s="48" t="s">
        <v>26</v>
      </c>
      <c r="D4" s="48"/>
      <c r="E4" s="51"/>
      <c r="F4" s="160"/>
      <c r="G4" s="161"/>
      <c r="H4" s="161"/>
      <c r="I4" s="161"/>
      <c r="J4" s="161"/>
      <c r="K4" s="161"/>
      <c r="L4" s="161"/>
      <c r="M4" s="161"/>
      <c r="N4" s="162"/>
      <c r="O4" s="5"/>
    </row>
    <row r="5" spans="1:16" s="1" customFormat="1" ht="30" customHeight="1" thickBot="1">
      <c r="B5" s="44"/>
      <c r="C5" s="64" t="s">
        <v>28</v>
      </c>
      <c r="D5" s="46"/>
      <c r="E5" s="51"/>
      <c r="F5" s="163"/>
      <c r="G5" s="164"/>
      <c r="H5" s="164"/>
      <c r="I5" s="164"/>
      <c r="J5" s="164"/>
      <c r="K5" s="164"/>
      <c r="L5" s="164"/>
      <c r="M5" s="164"/>
      <c r="N5" s="165"/>
      <c r="O5" s="10"/>
    </row>
    <row r="6" spans="1:16" s="1" customFormat="1" ht="29.25" thickTop="1">
      <c r="B6" s="44"/>
      <c r="C6" s="64" t="s">
        <v>35</v>
      </c>
      <c r="D6" s="46"/>
      <c r="E6" s="52"/>
      <c r="F6" s="174" t="s">
        <v>90</v>
      </c>
      <c r="G6" s="175"/>
      <c r="H6" s="175"/>
      <c r="I6" s="175"/>
      <c r="J6" s="175"/>
      <c r="K6" s="175"/>
      <c r="L6" s="175"/>
      <c r="M6" s="175"/>
      <c r="N6" s="176"/>
    </row>
    <row r="7" spans="1:16" s="1" customFormat="1">
      <c r="B7" s="65" t="s">
        <v>29</v>
      </c>
      <c r="C7" s="54"/>
      <c r="D7" s="54"/>
      <c r="E7" s="15"/>
      <c r="F7" s="94"/>
      <c r="G7" s="49"/>
      <c r="H7" s="94"/>
      <c r="I7" s="94"/>
      <c r="J7" s="94"/>
      <c r="K7" s="49"/>
      <c r="L7" s="49"/>
      <c r="M7" s="49"/>
      <c r="N7" s="49"/>
    </row>
    <row r="8" spans="1:16" s="1" customFormat="1" thickBot="1">
      <c r="B8" s="15"/>
      <c r="C8" s="15"/>
      <c r="D8" s="15"/>
      <c r="E8" s="15"/>
      <c r="F8" s="15"/>
      <c r="G8" s="15"/>
      <c r="H8" s="15"/>
      <c r="I8" s="15"/>
      <c r="J8" s="15"/>
      <c r="K8" s="15"/>
      <c r="L8" s="15"/>
      <c r="M8" s="15"/>
      <c r="N8" s="15"/>
      <c r="O8" s="15"/>
    </row>
    <row r="9" spans="1:16" s="1" customFormat="1" ht="32.25" customHeight="1" thickBot="1">
      <c r="A9" s="44"/>
      <c r="B9" s="177" t="s">
        <v>91</v>
      </c>
      <c r="C9" s="178"/>
      <c r="D9" s="178"/>
      <c r="E9" s="178"/>
      <c r="F9" s="178"/>
      <c r="G9" s="178"/>
      <c r="H9" s="178"/>
      <c r="I9" s="178"/>
      <c r="J9" s="178"/>
      <c r="K9" s="178"/>
      <c r="L9" s="178"/>
      <c r="M9" s="178"/>
      <c r="N9" s="178"/>
      <c r="O9" s="179"/>
      <c r="P9" s="10"/>
    </row>
    <row r="10" spans="1:16">
      <c r="B10" s="8"/>
      <c r="C10" s="8"/>
      <c r="D10" s="8"/>
      <c r="E10" s="8"/>
      <c r="F10" s="8"/>
      <c r="G10" s="8"/>
      <c r="H10" s="8"/>
      <c r="I10" s="8"/>
      <c r="J10" s="8"/>
      <c r="K10" s="8"/>
      <c r="L10" s="8"/>
      <c r="M10" s="8"/>
      <c r="N10" s="8"/>
      <c r="O10" s="8"/>
    </row>
    <row r="11" spans="1:16" ht="16.5" customHeight="1">
      <c r="A11" s="39"/>
      <c r="B11" s="40" t="s">
        <v>20</v>
      </c>
      <c r="C11" s="41"/>
    </row>
    <row r="12" spans="1:16" ht="16.5" customHeight="1">
      <c r="A12" s="22"/>
      <c r="B12" s="12" t="s">
        <v>3</v>
      </c>
      <c r="C12" s="13" t="s">
        <v>17</v>
      </c>
    </row>
    <row r="13" spans="1:16" ht="15.75">
      <c r="A13" s="22"/>
      <c r="B13" s="12" t="s">
        <v>3</v>
      </c>
      <c r="C13" s="13" t="s">
        <v>19</v>
      </c>
      <c r="L13" s="5"/>
      <c r="M13" s="9"/>
      <c r="N13" s="9"/>
      <c r="O13" s="9"/>
    </row>
    <row r="14" spans="1:16" ht="33" customHeight="1">
      <c r="A14" s="22"/>
      <c r="B14" s="12" t="s">
        <v>3</v>
      </c>
      <c r="C14" s="13" t="s">
        <v>18</v>
      </c>
      <c r="D14" s="12"/>
      <c r="E14" s="12"/>
      <c r="F14" s="12"/>
      <c r="H14" s="166" t="s">
        <v>11</v>
      </c>
      <c r="I14" s="167"/>
      <c r="J14" s="167"/>
      <c r="K14" s="168"/>
      <c r="L14" s="5"/>
      <c r="M14" s="169" t="s">
        <v>38</v>
      </c>
      <c r="N14" s="169"/>
      <c r="O14" s="170"/>
      <c r="P14" s="5"/>
    </row>
    <row r="15" spans="1:16" ht="61.5" customHeight="1">
      <c r="A15" s="6"/>
      <c r="B15" s="23" t="s">
        <v>91</v>
      </c>
      <c r="C15" s="23" t="s">
        <v>96</v>
      </c>
      <c r="D15" s="23" t="s">
        <v>40</v>
      </c>
      <c r="E15" s="95"/>
      <c r="F15" s="24" t="s">
        <v>8</v>
      </c>
      <c r="G15" s="43" t="s">
        <v>22</v>
      </c>
      <c r="H15" s="24" t="s">
        <v>23</v>
      </c>
      <c r="I15" s="24" t="s">
        <v>23</v>
      </c>
      <c r="J15" s="24" t="s">
        <v>23</v>
      </c>
      <c r="K15" s="24" t="s">
        <v>23</v>
      </c>
      <c r="L15" s="5"/>
      <c r="M15" s="38" t="s">
        <v>14</v>
      </c>
      <c r="N15" s="38" t="s">
        <v>37</v>
      </c>
      <c r="O15" s="66" t="s">
        <v>33</v>
      </c>
      <c r="P15" s="5"/>
    </row>
    <row r="16" spans="1:16" ht="47.25" customHeight="1">
      <c r="A16" s="6"/>
      <c r="B16" s="67"/>
      <c r="C16" s="90"/>
      <c r="D16" s="16"/>
      <c r="E16" s="95"/>
      <c r="F16" s="122">
        <f>SUM(H16:K16)</f>
        <v>0</v>
      </c>
      <c r="G16" s="16"/>
      <c r="H16" s="16"/>
      <c r="I16" s="16"/>
      <c r="J16" s="16"/>
      <c r="K16" s="16"/>
      <c r="L16" s="21"/>
      <c r="M16" s="11"/>
      <c r="N16" s="11"/>
      <c r="O16" s="11"/>
      <c r="P16" s="5"/>
    </row>
    <row r="17" spans="1:16" ht="46.5" customHeight="1">
      <c r="A17" s="6"/>
      <c r="B17" s="68"/>
      <c r="C17" s="17"/>
      <c r="D17" s="17"/>
      <c r="E17" s="96"/>
      <c r="F17" s="122">
        <f t="shared" ref="F17:F23" si="0">SUM(H17:K17)</f>
        <v>0</v>
      </c>
      <c r="G17" s="17"/>
      <c r="H17" s="17"/>
      <c r="I17" s="17"/>
      <c r="J17" s="17"/>
      <c r="K17" s="17"/>
      <c r="L17" s="21"/>
      <c r="M17" s="11"/>
      <c r="N17" s="11"/>
      <c r="O17" s="11"/>
      <c r="P17" s="5"/>
    </row>
    <row r="18" spans="1:16" ht="46.5" customHeight="1">
      <c r="A18" s="6"/>
      <c r="B18" s="68"/>
      <c r="C18" s="17"/>
      <c r="D18" s="18"/>
      <c r="E18" s="97"/>
      <c r="F18" s="122">
        <f t="shared" si="0"/>
        <v>0</v>
      </c>
      <c r="G18" s="18"/>
      <c r="H18" s="18"/>
      <c r="I18" s="18"/>
      <c r="J18" s="18"/>
      <c r="K18" s="18"/>
      <c r="L18" s="21"/>
      <c r="M18" s="11"/>
      <c r="N18" s="11"/>
      <c r="O18" s="11"/>
      <c r="P18" s="5"/>
    </row>
    <row r="19" spans="1:16" ht="39.75" customHeight="1">
      <c r="A19" s="6"/>
      <c r="B19" s="68"/>
      <c r="C19" s="17"/>
      <c r="D19" s="17"/>
      <c r="E19" s="96"/>
      <c r="F19" s="122">
        <f t="shared" si="0"/>
        <v>0</v>
      </c>
      <c r="G19" s="17"/>
      <c r="H19" s="17"/>
      <c r="I19" s="17"/>
      <c r="J19" s="17"/>
      <c r="K19" s="17"/>
      <c r="L19" s="21"/>
      <c r="M19" s="25"/>
      <c r="N19" s="11"/>
      <c r="O19" s="11"/>
      <c r="P19" s="5"/>
    </row>
    <row r="20" spans="1:16" ht="44.25" customHeight="1">
      <c r="A20" s="6"/>
      <c r="B20" s="68"/>
      <c r="C20" s="17"/>
      <c r="D20" s="17"/>
      <c r="E20" s="96"/>
      <c r="F20" s="122">
        <f t="shared" si="0"/>
        <v>0</v>
      </c>
      <c r="G20" s="17"/>
      <c r="H20" s="17"/>
      <c r="I20" s="17"/>
      <c r="J20" s="17"/>
      <c r="K20" s="17"/>
      <c r="L20" s="21"/>
      <c r="M20" s="11"/>
      <c r="N20" s="11"/>
      <c r="O20" s="11"/>
      <c r="P20" s="5"/>
    </row>
    <row r="21" spans="1:16" ht="36.75" customHeight="1">
      <c r="A21" s="6"/>
      <c r="B21" s="68"/>
      <c r="C21" s="19"/>
      <c r="D21" s="20"/>
      <c r="E21" s="98"/>
      <c r="F21" s="122">
        <f t="shared" si="0"/>
        <v>0</v>
      </c>
      <c r="G21" s="20"/>
      <c r="H21" s="20"/>
      <c r="I21" s="20"/>
      <c r="J21" s="20"/>
      <c r="K21" s="20"/>
      <c r="L21" s="21"/>
      <c r="M21" s="11"/>
      <c r="N21" s="11"/>
      <c r="O21" s="11"/>
      <c r="P21" s="5"/>
    </row>
    <row r="22" spans="1:16" ht="45.75" customHeight="1">
      <c r="A22" s="6"/>
      <c r="B22" s="68"/>
      <c r="C22" s="19"/>
      <c r="D22" s="19"/>
      <c r="E22" s="99"/>
      <c r="F22" s="122">
        <f t="shared" si="0"/>
        <v>0</v>
      </c>
      <c r="G22" s="19"/>
      <c r="H22" s="19"/>
      <c r="I22" s="19"/>
      <c r="J22" s="19"/>
      <c r="K22" s="19"/>
      <c r="L22" s="21"/>
      <c r="M22" s="11"/>
      <c r="N22" s="11"/>
      <c r="O22" s="11"/>
      <c r="P22" s="5"/>
    </row>
    <row r="23" spans="1:16" ht="45.75" customHeight="1">
      <c r="A23" s="6"/>
      <c r="B23" s="70"/>
      <c r="C23" s="19"/>
      <c r="D23" s="19"/>
      <c r="E23" s="99"/>
      <c r="F23" s="122">
        <f t="shared" si="0"/>
        <v>0</v>
      </c>
      <c r="G23" s="19"/>
      <c r="H23" s="19"/>
      <c r="I23" s="19"/>
      <c r="J23" s="19"/>
      <c r="K23" s="19"/>
      <c r="L23" s="21"/>
      <c r="M23" s="11"/>
      <c r="N23" s="11"/>
      <c r="O23" s="11"/>
      <c r="P23" s="5"/>
    </row>
    <row r="24" spans="1:16" ht="37.5">
      <c r="A24" s="6"/>
      <c r="B24" s="63" t="s">
        <v>32</v>
      </c>
      <c r="C24" s="62"/>
      <c r="D24" s="60"/>
      <c r="E24" s="100"/>
      <c r="F24" s="11">
        <f>SUM(F16:F23)</f>
        <v>0</v>
      </c>
      <c r="G24" s="11"/>
      <c r="H24" s="11">
        <f>SUM(H16:H23)</f>
        <v>0</v>
      </c>
      <c r="I24" s="11">
        <f>SUM(I16:I23)</f>
        <v>0</v>
      </c>
      <c r="J24" s="11">
        <f>SUM(J16:J23)</f>
        <v>0</v>
      </c>
      <c r="K24" s="11">
        <f>SUM(K16:K23)</f>
        <v>0</v>
      </c>
      <c r="L24" s="21"/>
      <c r="M24" s="11">
        <f>SUM(M16:M23)</f>
        <v>0</v>
      </c>
      <c r="N24" s="11"/>
      <c r="O24" s="11"/>
      <c r="P24" s="5"/>
    </row>
    <row r="25" spans="1:16">
      <c r="B25" s="8"/>
      <c r="C25" s="8"/>
      <c r="D25" s="8"/>
      <c r="E25" s="8"/>
      <c r="F25" s="8"/>
      <c r="G25" s="8"/>
      <c r="H25" s="8"/>
      <c r="I25" s="8"/>
      <c r="J25" s="8"/>
      <c r="K25" s="8"/>
      <c r="M25" s="8"/>
      <c r="N25" s="8"/>
      <c r="O25" s="8"/>
    </row>
    <row r="26" spans="1:16" ht="33" customHeight="1">
      <c r="B26" s="91"/>
      <c r="C26" s="91"/>
      <c r="D26" s="91"/>
      <c r="E26" s="91"/>
      <c r="F26" s="92"/>
    </row>
  </sheetData>
  <mergeCells count="5">
    <mergeCell ref="F3:N5"/>
    <mergeCell ref="H14:K14"/>
    <mergeCell ref="M14:O14"/>
    <mergeCell ref="B9:O9"/>
    <mergeCell ref="F6:N6"/>
  </mergeCells>
  <phoneticPr fontId="28" type="noConversion"/>
  <pageMargins left="0.25" right="0.25" top="0.75" bottom="0.75" header="0.3" footer="0.3"/>
  <pageSetup paperSize="9" scale="53" fitToHeight="0" orientation="landscape" r:id="rId1"/>
  <headerFooter alignWithMargins="0"/>
  <drawing r:id="rId2"/>
  <legacyDrawing r:id="rId3"/>
  <oleObjects>
    <oleObject shapeId="5127" r:id="rId4"/>
  </oleObjects>
</worksheet>
</file>

<file path=xl/worksheets/sheet5.xml><?xml version="1.0" encoding="utf-8"?>
<worksheet xmlns="http://schemas.openxmlformats.org/spreadsheetml/2006/main" xmlns:r="http://schemas.openxmlformats.org/officeDocument/2006/relationships">
  <sheetPr>
    <pageSetUpPr fitToPage="1"/>
  </sheetPr>
  <dimension ref="A1:P25"/>
  <sheetViews>
    <sheetView tabSelected="1" zoomScale="70" zoomScaleNormal="70" workbookViewId="0">
      <selection activeCell="F6" sqref="F6:N6"/>
    </sheetView>
  </sheetViews>
  <sheetFormatPr baseColWidth="10" defaultRowHeight="15"/>
  <cols>
    <col min="1" max="1" width="3.85546875" style="2" customWidth="1"/>
    <col min="2" max="2" width="24" style="2" customWidth="1"/>
    <col min="3" max="3" width="32" style="2" customWidth="1"/>
    <col min="4" max="4" width="36.85546875" style="2" customWidth="1"/>
    <col min="5" max="5" width="30.42578125" style="2" customWidth="1"/>
    <col min="6" max="6" width="22.7109375" style="2" customWidth="1"/>
    <col min="7" max="7" width="12.28515625" style="2" customWidth="1"/>
    <col min="8" max="11" width="9.5703125" style="2" customWidth="1"/>
    <col min="12" max="12" width="7" style="2" customWidth="1"/>
    <col min="13" max="13" width="23.140625" style="2" customWidth="1"/>
    <col min="14" max="14" width="19.85546875" style="2" customWidth="1"/>
    <col min="15" max="15" width="18.85546875" style="2" customWidth="1"/>
    <col min="16" max="16" width="14.28515625" style="2" customWidth="1"/>
    <col min="17" max="16384" width="11.42578125" style="2"/>
  </cols>
  <sheetData>
    <row r="1" spans="1:16">
      <c r="C1" s="9"/>
      <c r="D1" s="9"/>
    </row>
    <row r="2" spans="1:16" ht="15.75" thickBot="1">
      <c r="B2" s="6"/>
      <c r="C2" s="48" t="s">
        <v>24</v>
      </c>
      <c r="D2" s="48"/>
      <c r="E2" s="52"/>
      <c r="F2" s="7"/>
      <c r="G2" s="7"/>
      <c r="H2" s="7"/>
      <c r="I2" s="7"/>
      <c r="J2" s="7"/>
      <c r="K2" s="7"/>
      <c r="L2" s="9"/>
      <c r="M2" s="9"/>
      <c r="N2" s="9"/>
    </row>
    <row r="3" spans="1:16" ht="15.75" customHeight="1" thickTop="1">
      <c r="B3" s="6"/>
      <c r="C3" s="48" t="s">
        <v>25</v>
      </c>
      <c r="D3" s="48"/>
      <c r="E3" s="51"/>
      <c r="F3" s="157" t="s">
        <v>27</v>
      </c>
      <c r="G3" s="158"/>
      <c r="H3" s="158"/>
      <c r="I3" s="158"/>
      <c r="J3" s="158"/>
      <c r="K3" s="158"/>
      <c r="L3" s="158"/>
      <c r="M3" s="158"/>
      <c r="N3" s="159"/>
      <c r="O3" s="5"/>
    </row>
    <row r="4" spans="1:16" ht="15" customHeight="1">
      <c r="B4" s="6"/>
      <c r="C4" s="48" t="s">
        <v>26</v>
      </c>
      <c r="D4" s="48"/>
      <c r="E4" s="51"/>
      <c r="F4" s="160"/>
      <c r="G4" s="161"/>
      <c r="H4" s="161"/>
      <c r="I4" s="161"/>
      <c r="J4" s="161"/>
      <c r="K4" s="161"/>
      <c r="L4" s="161"/>
      <c r="M4" s="161"/>
      <c r="N4" s="162"/>
      <c r="O4" s="5"/>
    </row>
    <row r="5" spans="1:16" s="1" customFormat="1" ht="30" customHeight="1" thickBot="1">
      <c r="B5" s="44"/>
      <c r="C5" s="64" t="s">
        <v>28</v>
      </c>
      <c r="D5" s="46"/>
      <c r="E5" s="51"/>
      <c r="F5" s="163"/>
      <c r="G5" s="164"/>
      <c r="H5" s="164"/>
      <c r="I5" s="164"/>
      <c r="J5" s="164"/>
      <c r="K5" s="164"/>
      <c r="L5" s="164"/>
      <c r="M5" s="164"/>
      <c r="N5" s="165"/>
      <c r="O5" s="10"/>
    </row>
    <row r="6" spans="1:16" s="1" customFormat="1" ht="29.25" thickTop="1">
      <c r="B6" s="44"/>
      <c r="C6" s="64" t="s">
        <v>35</v>
      </c>
      <c r="D6" s="46"/>
      <c r="E6" s="52"/>
      <c r="F6" s="174" t="s">
        <v>90</v>
      </c>
      <c r="G6" s="175"/>
      <c r="H6" s="175"/>
      <c r="I6" s="175"/>
      <c r="J6" s="175"/>
      <c r="K6" s="175"/>
      <c r="L6" s="175"/>
      <c r="M6" s="175"/>
      <c r="N6" s="176"/>
    </row>
    <row r="7" spans="1:16" s="1" customFormat="1">
      <c r="B7" s="65" t="s">
        <v>29</v>
      </c>
      <c r="C7" s="54"/>
      <c r="D7" s="54"/>
      <c r="E7" s="15"/>
      <c r="F7" s="94"/>
      <c r="G7" s="49"/>
      <c r="H7" s="94"/>
      <c r="I7" s="94"/>
      <c r="J7" s="94"/>
      <c r="K7" s="49"/>
      <c r="L7" s="49"/>
      <c r="M7" s="49"/>
      <c r="N7" s="49"/>
    </row>
    <row r="8" spans="1:16" s="1" customFormat="1" thickBot="1">
      <c r="B8" s="15"/>
      <c r="C8" s="15"/>
      <c r="D8" s="15"/>
      <c r="E8" s="15"/>
      <c r="F8" s="15"/>
      <c r="G8" s="15"/>
      <c r="H8" s="15"/>
      <c r="I8" s="15"/>
      <c r="J8" s="15"/>
      <c r="K8" s="15"/>
      <c r="L8" s="15"/>
      <c r="M8" s="15"/>
      <c r="N8" s="15"/>
      <c r="O8" s="15"/>
    </row>
    <row r="9" spans="1:16" s="1" customFormat="1" ht="32.25" customHeight="1" thickBot="1">
      <c r="A9" s="44"/>
      <c r="B9" s="177" t="s">
        <v>45</v>
      </c>
      <c r="C9" s="178"/>
      <c r="D9" s="178"/>
      <c r="E9" s="178"/>
      <c r="F9" s="178"/>
      <c r="G9" s="178"/>
      <c r="H9" s="178"/>
      <c r="I9" s="178"/>
      <c r="J9" s="178"/>
      <c r="K9" s="178"/>
      <c r="L9" s="178"/>
      <c r="M9" s="178"/>
      <c r="N9" s="178"/>
      <c r="O9" s="179"/>
      <c r="P9" s="10"/>
    </row>
    <row r="10" spans="1:16">
      <c r="B10" s="8"/>
      <c r="C10" s="8"/>
      <c r="D10" s="8"/>
      <c r="E10" s="8"/>
      <c r="F10" s="8"/>
      <c r="G10" s="8"/>
      <c r="H10" s="8"/>
      <c r="I10" s="8"/>
      <c r="J10" s="8"/>
      <c r="K10" s="8"/>
      <c r="L10" s="8"/>
      <c r="M10" s="8"/>
      <c r="N10" s="8"/>
      <c r="O10" s="8"/>
    </row>
    <row r="11" spans="1:16" ht="16.5" customHeight="1">
      <c r="A11" s="39"/>
      <c r="B11" s="40" t="s">
        <v>20</v>
      </c>
      <c r="C11" s="41"/>
    </row>
    <row r="12" spans="1:16" ht="16.5" customHeight="1">
      <c r="A12" s="22"/>
      <c r="B12" s="12" t="s">
        <v>3</v>
      </c>
      <c r="C12" s="13" t="s">
        <v>17</v>
      </c>
    </row>
    <row r="13" spans="1:16" ht="15.75">
      <c r="A13" s="22"/>
      <c r="B13" s="12" t="s">
        <v>3</v>
      </c>
      <c r="C13" s="13" t="s">
        <v>19</v>
      </c>
      <c r="L13" s="5"/>
      <c r="M13" s="9"/>
      <c r="N13" s="9"/>
      <c r="O13" s="9"/>
    </row>
    <row r="14" spans="1:16" ht="33" customHeight="1">
      <c r="A14" s="22"/>
      <c r="B14" s="12" t="s">
        <v>3</v>
      </c>
      <c r="C14" s="13" t="s">
        <v>18</v>
      </c>
      <c r="D14" s="12"/>
      <c r="E14" s="12"/>
      <c r="F14" s="12"/>
      <c r="H14" s="166" t="s">
        <v>11</v>
      </c>
      <c r="I14" s="167"/>
      <c r="J14" s="167"/>
      <c r="K14" s="168"/>
      <c r="L14" s="5"/>
      <c r="M14" s="169" t="s">
        <v>38</v>
      </c>
      <c r="N14" s="169"/>
      <c r="O14" s="170"/>
      <c r="P14" s="5"/>
    </row>
    <row r="15" spans="1:16" ht="61.5" customHeight="1">
      <c r="A15" s="6"/>
      <c r="B15" s="23" t="s">
        <v>45</v>
      </c>
      <c r="C15" s="23" t="s">
        <v>107</v>
      </c>
      <c r="D15" s="23" t="s">
        <v>75</v>
      </c>
      <c r="E15" s="95"/>
      <c r="F15" s="24" t="s">
        <v>8</v>
      </c>
      <c r="G15" s="43" t="s">
        <v>22</v>
      </c>
      <c r="H15" s="24" t="s">
        <v>23</v>
      </c>
      <c r="I15" s="24" t="s">
        <v>23</v>
      </c>
      <c r="J15" s="24" t="s">
        <v>23</v>
      </c>
      <c r="K15" s="24" t="s">
        <v>23</v>
      </c>
      <c r="L15" s="5"/>
      <c r="M15" s="38" t="s">
        <v>14</v>
      </c>
      <c r="N15" s="38" t="s">
        <v>37</v>
      </c>
      <c r="O15" s="66" t="s">
        <v>33</v>
      </c>
      <c r="P15" s="5"/>
    </row>
    <row r="16" spans="1:16" ht="39" customHeight="1">
      <c r="A16" s="6"/>
      <c r="B16" s="67"/>
      <c r="C16" s="90"/>
      <c r="D16" s="16"/>
      <c r="E16" s="95"/>
      <c r="F16" s="122">
        <f>SUM(H16:K16)</f>
        <v>0</v>
      </c>
      <c r="G16" s="16"/>
      <c r="H16" s="16"/>
      <c r="I16" s="16"/>
      <c r="J16" s="16"/>
      <c r="K16" s="16"/>
      <c r="L16" s="21"/>
      <c r="M16" s="11"/>
      <c r="N16" s="11"/>
      <c r="O16" s="11"/>
      <c r="P16" s="5"/>
    </row>
    <row r="17" spans="1:16" ht="46.5" customHeight="1">
      <c r="A17" s="6"/>
      <c r="B17" s="68"/>
      <c r="C17" s="17"/>
      <c r="D17" s="17"/>
      <c r="E17" s="96"/>
      <c r="F17" s="122">
        <f t="shared" ref="F17:F22" si="0">SUM(H17:K17)</f>
        <v>0</v>
      </c>
      <c r="G17" s="17"/>
      <c r="H17" s="17"/>
      <c r="I17" s="17"/>
      <c r="J17" s="17"/>
      <c r="K17" s="17"/>
      <c r="L17" s="21"/>
      <c r="M17" s="11"/>
      <c r="N17" s="11"/>
      <c r="O17" s="11"/>
      <c r="P17" s="5"/>
    </row>
    <row r="18" spans="1:16" ht="161.25" customHeight="1">
      <c r="A18" s="6"/>
      <c r="B18" s="68"/>
      <c r="C18" s="17"/>
      <c r="D18" s="18"/>
      <c r="E18" s="97"/>
      <c r="F18" s="122">
        <f t="shared" si="0"/>
        <v>0</v>
      </c>
      <c r="G18" s="18"/>
      <c r="H18" s="18"/>
      <c r="I18" s="18"/>
      <c r="J18" s="18"/>
      <c r="K18" s="18"/>
      <c r="L18" s="21"/>
      <c r="M18" s="11"/>
      <c r="N18" s="11"/>
      <c r="O18" s="11"/>
      <c r="P18" s="5"/>
    </row>
    <row r="19" spans="1:16" ht="94.5" customHeight="1">
      <c r="A19" s="6"/>
      <c r="B19" s="68"/>
      <c r="C19" s="17"/>
      <c r="D19" s="17"/>
      <c r="E19" s="96"/>
      <c r="F19" s="122">
        <f t="shared" si="0"/>
        <v>0</v>
      </c>
      <c r="G19" s="17"/>
      <c r="H19" s="17"/>
      <c r="I19" s="17"/>
      <c r="J19" s="17"/>
      <c r="K19" s="17"/>
      <c r="L19" s="21"/>
      <c r="M19" s="25"/>
      <c r="N19" s="11"/>
      <c r="O19" s="11"/>
      <c r="P19" s="5"/>
    </row>
    <row r="20" spans="1:16" ht="94.5" customHeight="1">
      <c r="A20" s="6"/>
      <c r="B20" s="68"/>
      <c r="C20" s="17"/>
      <c r="D20" s="17"/>
      <c r="E20" s="96"/>
      <c r="F20" s="122">
        <f t="shared" si="0"/>
        <v>0</v>
      </c>
      <c r="G20" s="17"/>
      <c r="H20" s="17"/>
      <c r="I20" s="17"/>
      <c r="J20" s="17"/>
      <c r="K20" s="17"/>
      <c r="L20" s="21"/>
      <c r="M20" s="11"/>
      <c r="N20" s="11"/>
      <c r="O20" s="11"/>
      <c r="P20" s="5"/>
    </row>
    <row r="21" spans="1:16" ht="36.75" customHeight="1">
      <c r="A21" s="6"/>
      <c r="B21" s="68"/>
      <c r="C21" s="19"/>
      <c r="D21" s="20"/>
      <c r="E21" s="98"/>
      <c r="F21" s="122">
        <f t="shared" si="0"/>
        <v>0</v>
      </c>
      <c r="G21" s="20"/>
      <c r="H21" s="20"/>
      <c r="I21" s="20"/>
      <c r="J21" s="20"/>
      <c r="K21" s="20"/>
      <c r="L21" s="21"/>
      <c r="M21" s="11"/>
      <c r="N21" s="11"/>
      <c r="O21" s="11"/>
      <c r="P21" s="5"/>
    </row>
    <row r="22" spans="1:16" ht="45.75" customHeight="1">
      <c r="A22" s="6"/>
      <c r="B22" s="68"/>
      <c r="C22" s="19"/>
      <c r="D22" s="19"/>
      <c r="E22" s="99"/>
      <c r="F22" s="122">
        <f t="shared" si="0"/>
        <v>0</v>
      </c>
      <c r="G22" s="19"/>
      <c r="H22" s="19"/>
      <c r="I22" s="19"/>
      <c r="J22" s="19"/>
      <c r="K22" s="19"/>
      <c r="L22" s="21"/>
      <c r="M22" s="11"/>
      <c r="N22" s="11"/>
      <c r="O22" s="11"/>
      <c r="P22" s="5"/>
    </row>
    <row r="23" spans="1:16" ht="37.5">
      <c r="A23" s="6"/>
      <c r="B23" s="63" t="s">
        <v>32</v>
      </c>
      <c r="C23" s="62"/>
      <c r="D23" s="60"/>
      <c r="E23" s="100"/>
      <c r="F23" s="11">
        <f>SUM(F16:F22)</f>
        <v>0</v>
      </c>
      <c r="G23" s="11"/>
      <c r="H23" s="11">
        <f>SUM(H16:H22)</f>
        <v>0</v>
      </c>
      <c r="I23" s="11">
        <f>SUM(I16:I22)</f>
        <v>0</v>
      </c>
      <c r="J23" s="11">
        <f>SUM(J16:J22)</f>
        <v>0</v>
      </c>
      <c r="K23" s="11">
        <f>SUM(K16:K22)</f>
        <v>0</v>
      </c>
      <c r="L23" s="21"/>
      <c r="M23" s="11">
        <f>SUM(M16:M22)</f>
        <v>0</v>
      </c>
      <c r="N23" s="11"/>
      <c r="O23" s="11"/>
      <c r="P23" s="5"/>
    </row>
    <row r="24" spans="1:16">
      <c r="B24" s="8"/>
      <c r="C24" s="8"/>
      <c r="D24" s="8"/>
      <c r="E24" s="8"/>
      <c r="F24" s="8"/>
      <c r="G24" s="8"/>
      <c r="H24" s="8"/>
      <c r="I24" s="8"/>
      <c r="J24" s="8"/>
      <c r="K24" s="8"/>
      <c r="M24" s="8"/>
      <c r="N24" s="8"/>
      <c r="O24" s="8"/>
    </row>
    <row r="25" spans="1:16" ht="33" customHeight="1">
      <c r="B25" s="91"/>
      <c r="C25" s="91"/>
      <c r="D25" s="91"/>
      <c r="E25" s="91"/>
      <c r="F25" s="92"/>
    </row>
  </sheetData>
  <mergeCells count="5">
    <mergeCell ref="F3:N5"/>
    <mergeCell ref="H14:K14"/>
    <mergeCell ref="M14:O14"/>
    <mergeCell ref="B9:O9"/>
    <mergeCell ref="F6:N6"/>
  </mergeCells>
  <phoneticPr fontId="28" type="noConversion"/>
  <pageMargins left="0.25" right="0.25" top="0.75" bottom="0.75" header="0.3" footer="0.3"/>
  <pageSetup paperSize="9" scale="53" fitToHeight="0" orientation="landscape" r:id="rId1"/>
  <headerFooter alignWithMargins="0"/>
  <drawing r:id="rId2"/>
  <legacyDrawing r:id="rId3"/>
  <oleObjects>
    <oleObject shapeId="6151" r:id="rId4"/>
  </oleObjects>
</worksheet>
</file>

<file path=xl/worksheets/sheet6.xml><?xml version="1.0" encoding="utf-8"?>
<worksheet xmlns="http://schemas.openxmlformats.org/spreadsheetml/2006/main" xmlns:r="http://schemas.openxmlformats.org/officeDocument/2006/relationships">
  <sheetPr codeName="Feuil3">
    <pageSetUpPr fitToPage="1"/>
  </sheetPr>
  <dimension ref="A1:O37"/>
  <sheetViews>
    <sheetView zoomScale="70" zoomScaleNormal="70" workbookViewId="0">
      <selection activeCell="G13" sqref="G13"/>
    </sheetView>
  </sheetViews>
  <sheetFormatPr baseColWidth="10" defaultRowHeight="15"/>
  <cols>
    <col min="1" max="1" width="24.42578125" style="2" customWidth="1"/>
    <col min="2" max="3" width="21.140625" style="2" customWidth="1"/>
    <col min="4" max="4" width="30" style="2" customWidth="1"/>
    <col min="5" max="5" width="31" style="2" customWidth="1"/>
    <col min="6" max="6" width="19" style="2" customWidth="1"/>
    <col min="7" max="7" width="15.140625" style="2" customWidth="1"/>
    <col min="8" max="8" width="33" style="2" customWidth="1"/>
    <col min="9" max="9" width="28.5703125" style="2" customWidth="1"/>
    <col min="10" max="16384" width="11.42578125" style="2"/>
  </cols>
  <sheetData>
    <row r="1" spans="1:15">
      <c r="B1" s="9"/>
      <c r="C1" s="9"/>
      <c r="D1" s="9"/>
      <c r="E1" s="9"/>
      <c r="I1" s="9"/>
      <c r="J1" s="9"/>
      <c r="K1" s="9"/>
      <c r="L1" s="9"/>
      <c r="M1" s="9"/>
      <c r="N1" s="9"/>
    </row>
    <row r="2" spans="1:15" ht="15.75" thickBot="1">
      <c r="A2" s="6"/>
      <c r="B2" s="56"/>
      <c r="C2" s="56"/>
      <c r="D2" s="48" t="s">
        <v>24</v>
      </c>
      <c r="E2" s="48"/>
      <c r="F2" s="5"/>
      <c r="G2" s="7"/>
      <c r="H2" s="7"/>
      <c r="I2" s="7"/>
      <c r="J2" s="7"/>
      <c r="K2" s="7"/>
      <c r="L2" s="7"/>
      <c r="M2" s="9"/>
      <c r="N2" s="9"/>
    </row>
    <row r="3" spans="1:15" ht="15.75" customHeight="1" thickTop="1">
      <c r="A3" s="6"/>
      <c r="B3" s="56"/>
      <c r="C3" s="56"/>
      <c r="D3" s="48" t="s">
        <v>25</v>
      </c>
      <c r="E3" s="48"/>
      <c r="F3" s="21"/>
      <c r="G3" s="157" t="s">
        <v>27</v>
      </c>
      <c r="H3" s="158"/>
      <c r="I3" s="159"/>
      <c r="J3" s="5"/>
      <c r="O3" s="5"/>
    </row>
    <row r="4" spans="1:15" ht="15" customHeight="1">
      <c r="A4" s="6"/>
      <c r="B4" s="56"/>
      <c r="C4" s="56"/>
      <c r="D4" s="48" t="s">
        <v>26</v>
      </c>
      <c r="E4" s="48"/>
      <c r="F4" s="21"/>
      <c r="G4" s="160"/>
      <c r="H4" s="161"/>
      <c r="I4" s="162"/>
      <c r="J4" s="5"/>
      <c r="O4" s="5"/>
    </row>
    <row r="5" spans="1:15" s="1" customFormat="1" ht="30" customHeight="1" thickBot="1">
      <c r="A5" s="44"/>
      <c r="B5" s="57"/>
      <c r="C5" s="57"/>
      <c r="D5" s="64" t="s">
        <v>28</v>
      </c>
      <c r="E5" s="47"/>
      <c r="F5" s="45"/>
      <c r="G5" s="163"/>
      <c r="H5" s="164"/>
      <c r="I5" s="165"/>
      <c r="J5" s="5"/>
      <c r="K5" s="2"/>
      <c r="O5" s="10"/>
    </row>
    <row r="6" spans="1:15" s="1" customFormat="1" ht="29.25" thickTop="1">
      <c r="B6" s="14"/>
      <c r="C6" s="14"/>
      <c r="D6" s="64" t="s">
        <v>35</v>
      </c>
      <c r="E6" s="46"/>
      <c r="F6" s="10"/>
      <c r="G6" s="151" t="s">
        <v>89</v>
      </c>
      <c r="H6" s="152"/>
      <c r="I6" s="153"/>
      <c r="J6" s="74"/>
      <c r="K6" s="73"/>
    </row>
    <row r="7" spans="1:15" s="1" customFormat="1">
      <c r="A7" s="71" t="s">
        <v>29</v>
      </c>
      <c r="B7" s="72"/>
      <c r="C7" s="72"/>
      <c r="D7" s="72"/>
      <c r="E7" s="72"/>
      <c r="F7" s="15"/>
      <c r="G7" s="154"/>
      <c r="H7" s="155"/>
      <c r="I7" s="156"/>
      <c r="J7" s="50"/>
      <c r="K7" s="49"/>
      <c r="N7" s="15"/>
    </row>
    <row r="8" spans="1:15" s="1" customFormat="1" ht="14.25">
      <c r="A8" s="15"/>
      <c r="B8" s="15"/>
      <c r="C8" s="15"/>
      <c r="D8" s="15"/>
      <c r="E8" s="15"/>
      <c r="F8" s="15"/>
      <c r="G8" s="154"/>
      <c r="H8" s="155"/>
      <c r="I8" s="156"/>
      <c r="J8" s="15"/>
      <c r="K8" s="15"/>
      <c r="N8" s="15"/>
    </row>
    <row r="9" spans="1:15" s="1" customFormat="1" ht="32.25" customHeight="1">
      <c r="A9" s="185" t="s">
        <v>49</v>
      </c>
      <c r="B9" s="186"/>
      <c r="C9" s="186"/>
      <c r="D9" s="186"/>
      <c r="E9" s="186"/>
      <c r="F9" s="186"/>
      <c r="G9" s="186"/>
      <c r="H9" s="186"/>
      <c r="I9" s="186"/>
      <c r="J9" s="5"/>
      <c r="K9" s="2"/>
      <c r="N9" s="2"/>
      <c r="O9" s="2"/>
    </row>
    <row r="10" spans="1:15">
      <c r="A10" s="8"/>
      <c r="B10" s="8"/>
      <c r="C10" s="8"/>
      <c r="D10" s="8"/>
      <c r="E10" s="8"/>
      <c r="F10" s="8"/>
      <c r="G10" s="8"/>
      <c r="H10" s="8"/>
      <c r="I10" s="8"/>
    </row>
    <row r="11" spans="1:15" ht="15" customHeight="1">
      <c r="A11" s="187" t="s">
        <v>6</v>
      </c>
      <c r="B11" s="188"/>
      <c r="C11" s="188"/>
      <c r="D11" s="188"/>
      <c r="E11" s="188"/>
      <c r="F11" s="189"/>
      <c r="G11" s="12" t="s">
        <v>3</v>
      </c>
      <c r="H11" s="13" t="s">
        <v>4</v>
      </c>
      <c r="N11" s="3"/>
    </row>
    <row r="12" spans="1:15" ht="29.25" customHeight="1">
      <c r="A12" s="190"/>
      <c r="B12" s="191"/>
      <c r="C12" s="191"/>
      <c r="D12" s="191"/>
      <c r="E12" s="191"/>
      <c r="F12" s="192"/>
      <c r="G12" s="12" t="s">
        <v>3</v>
      </c>
      <c r="H12" s="4" t="s">
        <v>5</v>
      </c>
    </row>
    <row r="13" spans="1:15">
      <c r="A13" s="193" t="s">
        <v>15</v>
      </c>
      <c r="B13" s="194"/>
      <c r="C13" s="194"/>
      <c r="D13" s="194"/>
      <c r="E13" s="194"/>
      <c r="F13" s="195"/>
      <c r="G13" s="9"/>
      <c r="H13" s="9"/>
      <c r="I13" s="9"/>
    </row>
    <row r="14" spans="1:15">
      <c r="A14" s="6"/>
      <c r="B14" s="32"/>
      <c r="C14" s="32"/>
      <c r="D14" s="9"/>
      <c r="E14" s="9"/>
      <c r="F14" s="9"/>
      <c r="G14" s="26"/>
      <c r="H14" s="26"/>
      <c r="I14" s="9"/>
    </row>
    <row r="15" spans="1:15" ht="34.5" customHeight="1">
      <c r="A15" s="6"/>
      <c r="B15" s="32"/>
      <c r="C15" s="32"/>
      <c r="D15" s="9"/>
      <c r="E15" s="32"/>
      <c r="F15" s="9"/>
      <c r="G15" s="9"/>
      <c r="H15" s="183" t="s">
        <v>38</v>
      </c>
      <c r="I15" s="184"/>
    </row>
    <row r="16" spans="1:15" ht="57.75" customHeight="1" thickBot="1">
      <c r="A16" s="58" t="s">
        <v>39</v>
      </c>
      <c r="B16" s="58" t="s">
        <v>30</v>
      </c>
      <c r="C16" s="58" t="s">
        <v>0</v>
      </c>
      <c r="D16" s="42" t="s">
        <v>2</v>
      </c>
      <c r="E16" s="75" t="s">
        <v>50</v>
      </c>
      <c r="F16" s="42" t="s">
        <v>21</v>
      </c>
      <c r="G16" s="42" t="s">
        <v>0</v>
      </c>
      <c r="H16" s="33" t="s">
        <v>16</v>
      </c>
      <c r="I16" s="33" t="s">
        <v>12</v>
      </c>
    </row>
    <row r="17" spans="1:9" ht="48.75" customHeight="1" thickTop="1" thickBot="1">
      <c r="A17" s="55" t="s">
        <v>48</v>
      </c>
      <c r="B17" s="55"/>
      <c r="C17" s="55"/>
      <c r="D17" s="114" t="s">
        <v>10</v>
      </c>
      <c r="E17" s="115"/>
      <c r="F17" s="116"/>
      <c r="G17" s="116"/>
      <c r="H17" s="117"/>
      <c r="I17" s="117"/>
    </row>
    <row r="18" spans="1:9" ht="36.75" customHeight="1" thickTop="1">
      <c r="A18" s="68" t="s">
        <v>99</v>
      </c>
      <c r="B18" s="123" t="e">
        <f ca="1">'Dép dir de personnel'!$G$26</f>
        <v>#DIV/0!</v>
      </c>
      <c r="C18" s="20"/>
      <c r="D18" s="104" t="s">
        <v>88</v>
      </c>
      <c r="E18" s="105"/>
      <c r="F18" s="106"/>
      <c r="G18" s="107" t="str">
        <f>IF(F$32=0,"-",F18/(F$32-$F$29))</f>
        <v>-</v>
      </c>
      <c r="H18" s="106"/>
      <c r="I18" s="106"/>
    </row>
    <row r="19" spans="1:9" ht="48.75" customHeight="1">
      <c r="A19" s="68" t="s">
        <v>100</v>
      </c>
      <c r="B19" s="68">
        <f ca="1">'détail des dép de fonct'!$F$25</f>
        <v>0</v>
      </c>
      <c r="C19" s="17"/>
      <c r="D19" s="104" t="s">
        <v>61</v>
      </c>
      <c r="E19" s="105"/>
      <c r="F19" s="106"/>
      <c r="G19" s="107" t="str">
        <f>IF(F$32=0,"-",F19/(F$32-$F$29))</f>
        <v>-</v>
      </c>
      <c r="H19" s="106"/>
      <c r="I19" s="106"/>
    </row>
    <row r="20" spans="1:9" ht="75" customHeight="1">
      <c r="A20" s="68" t="s">
        <v>101</v>
      </c>
      <c r="B20" s="124">
        <f ca="1">'détail des dépenses de presta'!$F$24</f>
        <v>0</v>
      </c>
      <c r="C20" s="18"/>
      <c r="D20" s="27" t="s">
        <v>53</v>
      </c>
      <c r="E20" s="28"/>
      <c r="F20" s="29"/>
      <c r="G20" s="30" t="str">
        <f>IF(F$32=0,"-",F20/(F$32-$F$29))</f>
        <v>-</v>
      </c>
      <c r="H20" s="29"/>
      <c r="I20" s="29"/>
    </row>
    <row r="21" spans="1:9" ht="64.5" customHeight="1">
      <c r="A21" s="101"/>
      <c r="B21" s="101"/>
      <c r="C21" s="96"/>
      <c r="D21" s="113" t="s">
        <v>54</v>
      </c>
      <c r="E21" s="108"/>
      <c r="F21" s="29"/>
      <c r="G21" s="31" t="str">
        <f>IF(F$32=0,"-",F21/(F$32-$F$29))</f>
        <v>-</v>
      </c>
      <c r="H21" s="29"/>
      <c r="I21" s="29"/>
    </row>
    <row r="22" spans="1:9" ht="34.5" customHeight="1">
      <c r="A22" s="68" t="s">
        <v>102</v>
      </c>
      <c r="B22" s="68">
        <f ca="1">'Dépenses prévisionnelles'!$F$19</f>
        <v>0</v>
      </c>
      <c r="C22" s="17"/>
      <c r="D22" s="109" t="s">
        <v>58</v>
      </c>
      <c r="E22" s="76"/>
      <c r="F22" s="121">
        <f>SUM(F18:F21)</f>
        <v>0</v>
      </c>
      <c r="G22" s="110"/>
      <c r="H22" s="76"/>
      <c r="I22" s="76"/>
    </row>
    <row r="23" spans="1:9" ht="42" customHeight="1">
      <c r="A23" s="68" t="s">
        <v>31</v>
      </c>
      <c r="B23" s="68">
        <f ca="1">'Dépenses prévisionnelles'!$F$20</f>
        <v>0</v>
      </c>
      <c r="C23" s="17"/>
      <c r="D23" s="125"/>
      <c r="E23" s="126"/>
      <c r="F23" s="127"/>
      <c r="G23" s="128"/>
      <c r="H23" s="126"/>
      <c r="I23" s="126"/>
    </row>
    <row r="24" spans="1:9" ht="44.25" customHeight="1">
      <c r="A24" s="68" t="s">
        <v>47</v>
      </c>
      <c r="B24" s="68">
        <f ca="1">'Dépenses prévisionnelles'!$F$20</f>
        <v>0</v>
      </c>
      <c r="C24" s="17"/>
      <c r="D24" s="125"/>
      <c r="E24" s="129"/>
      <c r="F24" s="127"/>
      <c r="G24" s="130"/>
      <c r="H24" s="129"/>
      <c r="I24" s="129"/>
    </row>
    <row r="25" spans="1:9" ht="42" customHeight="1">
      <c r="A25" s="68" t="s">
        <v>103</v>
      </c>
      <c r="B25" s="68">
        <f ca="1">'Dépenses prévisionnelles'!$F$22</f>
        <v>0</v>
      </c>
      <c r="C25" s="17"/>
      <c r="D25" s="131"/>
      <c r="E25" s="132"/>
      <c r="F25" s="133"/>
      <c r="G25" s="134"/>
      <c r="H25" s="133"/>
      <c r="I25" s="133"/>
    </row>
    <row r="26" spans="1:9" ht="32.25" customHeight="1">
      <c r="A26" s="68" t="s">
        <v>1</v>
      </c>
      <c r="B26" s="68">
        <f ca="1">'Dépenses prévisionnelles'!$F$23</f>
        <v>0</v>
      </c>
      <c r="C26" s="20"/>
      <c r="D26" s="118" t="s">
        <v>13</v>
      </c>
      <c r="E26" s="119"/>
      <c r="F26" s="120"/>
      <c r="G26" s="120"/>
      <c r="H26" s="119"/>
      <c r="I26" s="119"/>
    </row>
    <row r="27" spans="1:9" ht="31.5" customHeight="1">
      <c r="A27" s="68" t="s">
        <v>45</v>
      </c>
      <c r="B27" s="68">
        <f ca="1">'détail des dép des participants'!F23</f>
        <v>0</v>
      </c>
      <c r="C27" s="19"/>
      <c r="D27" s="27" t="s">
        <v>104</v>
      </c>
      <c r="E27" s="77"/>
      <c r="F27" s="29"/>
      <c r="G27" s="31" t="str">
        <f>IF(F$32=0,"-",D&amp;5/(F$32-$F$29))</f>
        <v>-</v>
      </c>
      <c r="H27" s="77"/>
      <c r="I27" s="77"/>
    </row>
    <row r="28" spans="1:9" ht="45.75" customHeight="1">
      <c r="A28" s="135"/>
      <c r="B28" s="101"/>
      <c r="C28" s="99"/>
      <c r="D28" s="27" t="s">
        <v>51</v>
      </c>
      <c r="E28" s="28"/>
      <c r="F28" s="29"/>
      <c r="G28" s="30" t="str">
        <f>IF(F$32=0,"-",F28/(F$32-$F$29))</f>
        <v>-</v>
      </c>
      <c r="H28" s="28"/>
      <c r="I28" s="28"/>
    </row>
    <row r="29" spans="1:9" ht="45.75" customHeight="1">
      <c r="A29" s="68" t="s">
        <v>81</v>
      </c>
      <c r="B29" s="68">
        <f ca="1">'Dépenses prévisionnelles'!$F$25</f>
        <v>0</v>
      </c>
      <c r="C29" s="19"/>
      <c r="D29" s="111" t="s">
        <v>57</v>
      </c>
      <c r="E29" s="112"/>
      <c r="F29" s="29">
        <f>SUM(F27:F28)</f>
        <v>0</v>
      </c>
      <c r="G29" s="30" t="str">
        <f>IF(F$32=0,"-",F29/(F$32-$F$29))</f>
        <v>-</v>
      </c>
      <c r="H29" s="112"/>
      <c r="I29" s="112"/>
    </row>
    <row r="30" spans="1:9" ht="33.75" customHeight="1" thickBot="1">
      <c r="A30" s="68" t="s">
        <v>105</v>
      </c>
      <c r="B30" s="68">
        <f ca="1">'Dépenses prévisionnelles'!F26</f>
        <v>0</v>
      </c>
      <c r="C30" s="19"/>
      <c r="D30" s="34" t="s">
        <v>52</v>
      </c>
      <c r="E30" s="35"/>
      <c r="F30" s="36"/>
      <c r="G30" s="30" t="str">
        <f>IF(F$32=0,"-",F30/(F$32-$F$29))</f>
        <v>-</v>
      </c>
      <c r="H30" s="35"/>
      <c r="I30" s="35"/>
    </row>
    <row r="31" spans="1:9" ht="48" customHeight="1" thickTop="1" thickBot="1">
      <c r="A31" s="59"/>
      <c r="B31" s="20"/>
      <c r="C31" s="20"/>
      <c r="D31" s="34" t="s">
        <v>55</v>
      </c>
      <c r="E31" s="37"/>
      <c r="F31" s="36"/>
      <c r="G31" s="30" t="str">
        <f>IF(F$32=0,"-",F31/(F$32-$F$29))</f>
        <v>-</v>
      </c>
      <c r="H31" s="37"/>
      <c r="I31" s="37"/>
    </row>
    <row r="32" spans="1:9" ht="15" customHeight="1" thickTop="1">
      <c r="A32" s="78" t="s">
        <v>34</v>
      </c>
      <c r="B32" s="78" t="e">
        <f>SUM(B17:B31)</f>
        <v>#DIV/0!</v>
      </c>
      <c r="C32" s="78"/>
      <c r="D32" s="79" t="s">
        <v>7</v>
      </c>
      <c r="E32" s="80"/>
      <c r="F32" s="81">
        <f>SUM(F22,F29,F30,F31)</f>
        <v>0</v>
      </c>
      <c r="G32" s="82">
        <f>SUM(G18:G31)</f>
        <v>0</v>
      </c>
      <c r="H32" s="80"/>
      <c r="I32" s="80"/>
    </row>
    <row r="33" spans="1:7" ht="15" customHeight="1"/>
    <row r="34" spans="1:7" ht="15" customHeight="1">
      <c r="A34" s="83" t="s">
        <v>60</v>
      </c>
      <c r="B34" s="84"/>
      <c r="C34" s="84"/>
      <c r="D34" s="84"/>
      <c r="E34" s="84"/>
      <c r="F34" s="84"/>
      <c r="G34" s="85"/>
    </row>
    <row r="35" spans="1:7" ht="21.75" customHeight="1">
      <c r="A35" s="83" t="s">
        <v>59</v>
      </c>
      <c r="B35" s="84"/>
      <c r="C35" s="84"/>
      <c r="D35" s="84"/>
      <c r="E35" s="84"/>
      <c r="F35" s="84"/>
      <c r="G35" s="85"/>
    </row>
    <row r="36" spans="1:7" ht="54.75" customHeight="1">
      <c r="A36" s="180" t="s">
        <v>56</v>
      </c>
      <c r="B36" s="181"/>
      <c r="C36" s="181"/>
      <c r="D36" s="181"/>
      <c r="E36" s="181"/>
      <c r="F36" s="181"/>
      <c r="G36" s="182"/>
    </row>
    <row r="37" spans="1:7">
      <c r="A37" s="86"/>
      <c r="B37" s="87"/>
      <c r="C37" s="87"/>
      <c r="D37" s="87"/>
      <c r="E37" s="87"/>
      <c r="F37" s="87"/>
      <c r="G37" s="88"/>
    </row>
  </sheetData>
  <mergeCells count="7">
    <mergeCell ref="A36:G36"/>
    <mergeCell ref="G3:I5"/>
    <mergeCell ref="H15:I15"/>
    <mergeCell ref="A9:I9"/>
    <mergeCell ref="A11:F12"/>
    <mergeCell ref="A13:F13"/>
    <mergeCell ref="G6:I8"/>
  </mergeCells>
  <phoneticPr fontId="28" type="noConversion"/>
  <pageMargins left="0.25" right="0.25" top="0.75" bottom="0.75" header="0.3" footer="0.3"/>
  <pageSetup paperSize="9" scale="42" orientation="landscape" r:id="rId1"/>
  <ignoredErrors>
    <ignoredError sqref="G32" unlockedFormula="1"/>
  </ignoredErrors>
  <drawing r:id="rId2"/>
  <legacyDrawing r:id="rId3"/>
  <oleObjects>
    <oleObject shapeId="1030"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Dépenses prévisionnelles</vt:lpstr>
      <vt:lpstr>Dép dir de personnel</vt:lpstr>
      <vt:lpstr>détail des dép de fonct</vt:lpstr>
      <vt:lpstr>détail des dépenses de presta</vt:lpstr>
      <vt:lpstr>détail des dép des participants</vt:lpstr>
      <vt:lpstr>Ressources</vt:lpstr>
      <vt:lpstr>'Dép dir de personnel'!Zone_d_impression</vt:lpstr>
      <vt:lpstr>'Dépenses prévisionnelles'!Zone_d_impression</vt:lpstr>
      <vt:lpstr>'détail des dép de fonct'!Zone_d_impression</vt:lpstr>
      <vt:lpstr>'détail des dép des participants'!Zone_d_impression</vt:lpstr>
      <vt:lpstr>'détail des dépenses de presta'!Zone_d_impression</vt:lpstr>
      <vt:lpstr>Ressources!Zone_d_impression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lamsili</dc:creator>
  <cp:lastModifiedBy>mnikov</cp:lastModifiedBy>
  <cp:lastPrinted>2016-09-29T10:49:16Z</cp:lastPrinted>
  <dcterms:created xsi:type="dcterms:W3CDTF">2013-11-29T15:34:17Z</dcterms:created>
  <dcterms:modified xsi:type="dcterms:W3CDTF">2016-09-29T14:41:30Z</dcterms:modified>
</cp:coreProperties>
</file>