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130" tabRatio="824" activeTab="0"/>
  </bookViews>
  <sheets>
    <sheet name="Présentation" sheetId="1" r:id="rId1"/>
    <sheet name="Fiche calcul" sheetId="2" r:id="rId2"/>
    <sheet name="Intitulé de la compétiton n°1" sheetId="3" r:id="rId3"/>
    <sheet name="Intitulé de la compétiton n°2" sheetId="4" r:id="rId4"/>
    <sheet name="Intitulé de la compétiton n°3" sheetId="5" r:id="rId5"/>
    <sheet name="Intitulé de la compétiton n°4" sheetId="6" r:id="rId6"/>
    <sheet name="Intitulé de la compétiton n°5" sheetId="7" r:id="rId7"/>
  </sheets>
  <definedNames>
    <definedName name="_xlnm.Print_Area" localSheetId="1">'Fiche calcul'!$A$1:$M$35</definedName>
  </definedNames>
  <calcPr fullCalcOnLoad="1"/>
</workbook>
</file>

<file path=xl/sharedStrings.xml><?xml version="1.0" encoding="utf-8"?>
<sst xmlns="http://schemas.openxmlformats.org/spreadsheetml/2006/main" count="103" uniqueCount="60">
  <si>
    <t>Total</t>
  </si>
  <si>
    <t>Nombre de jour(s)</t>
  </si>
  <si>
    <t>Subvention (Cf. Montant de la demande)</t>
  </si>
  <si>
    <t>Plafond 
CD</t>
  </si>
  <si>
    <t>Nombre
- 21 ans
(80€)</t>
  </si>
  <si>
    <t>NOM DE L'ASSOCIATION :</t>
  </si>
  <si>
    <t>DISCIPLINE :</t>
  </si>
  <si>
    <t>Date de la
compétition</t>
  </si>
  <si>
    <t>Ville de la
compétition</t>
  </si>
  <si>
    <t>Code
Postal</t>
  </si>
  <si>
    <t>Frais Réels
déplacement</t>
  </si>
  <si>
    <t>Montant de la
subvention
par déplacement</t>
  </si>
  <si>
    <r>
      <t xml:space="preserve">Nombre
</t>
    </r>
    <r>
      <rPr>
        <b/>
        <sz val="16"/>
        <rFont val="Arial"/>
        <family val="2"/>
      </rPr>
      <t>Handisport</t>
    </r>
    <r>
      <rPr>
        <b/>
        <sz val="20"/>
        <rFont val="Arial"/>
        <family val="2"/>
      </rPr>
      <t xml:space="preserve">
(80€)</t>
    </r>
  </si>
  <si>
    <t>Nombre
Sportifs
(50€)</t>
  </si>
  <si>
    <t>Nombre
Sportives
(80€)</t>
  </si>
  <si>
    <t>Intitulé de la
compétition</t>
  </si>
  <si>
    <t>NOM</t>
  </si>
  <si>
    <t>PRENOM</t>
  </si>
  <si>
    <t>AGE</t>
  </si>
  <si>
    <t>SEXE</t>
  </si>
  <si>
    <t>Principes du dispositif et modalités d'intervention</t>
  </si>
  <si>
    <t>Principe</t>
  </si>
  <si>
    <t>Objectifs</t>
  </si>
  <si>
    <t>Conditions</t>
  </si>
  <si>
    <t>• Favoriser l’accès au haut niveau, particulièrement pour les sportives et les sportifs en situation de handicap ;
• Contribuer au rayonnement du Département sur le territoire par la promotion du sport de haut niveau ;
• Réduire les inégalités d’accès au haut niveau ;
• Permettre à un sportif ou à une équipe d’évoluer dans un club du Département jusqu’au niveau national/international sans rompre ses liens familiaux et sociaux ;
• Inciter les associations à rejoindre les projets de territoire.</t>
  </si>
  <si>
    <t>Calendrier</t>
  </si>
  <si>
    <t>Fiche calcul subvention</t>
  </si>
  <si>
    <t>Ce dispositif permet aux associations sportives de Seine Saint-Denis de percevoir une aide financière pour le déplacement de leurs sportifs aux compétitions fédérales de niveau national et international (championnats de France, d’Europe et du Monde), localisées hors Ile-de-France.</t>
  </si>
  <si>
    <t>INTITULE DE LA COMPETITION :</t>
  </si>
  <si>
    <t xml:space="preserve">ENTRAINEUR : </t>
  </si>
  <si>
    <t>LIEU :</t>
  </si>
  <si>
    <t>CATEGORIE D'AGE</t>
  </si>
  <si>
    <t>Hommes</t>
  </si>
  <si>
    <t>Femmes</t>
  </si>
  <si>
    <t>-18 ans</t>
  </si>
  <si>
    <t>+18 ans</t>
  </si>
  <si>
    <t>Adhérents</t>
  </si>
  <si>
    <t>Informations générales :</t>
  </si>
  <si>
    <t>Disciplines :</t>
  </si>
  <si>
    <t>Association :</t>
  </si>
  <si>
    <t>Fédération(s)
affiliée(s) :</t>
  </si>
  <si>
    <t>Modalités
de soutien</t>
  </si>
  <si>
    <r>
      <rPr>
        <b/>
        <u val="single"/>
        <sz val="11"/>
        <rFont val="Arial"/>
        <family val="2"/>
      </rPr>
      <t>Contacts</t>
    </r>
    <r>
      <rPr>
        <b/>
        <sz val="11"/>
        <rFont val="Arial"/>
        <family val="2"/>
      </rPr>
      <t xml:space="preserve"> : Magali SEBAG : msebag@seinesaintdenis.fr 01 43 93 83 42
et en copie Anthony HERNANDEZ : ahernandez@seinesaintdenis.fr 01 43 93 83 08</t>
    </r>
  </si>
  <si>
    <t>FORMULAIRE DISPOSITIF "CLUBS DE NIVEAU NATIONAL ET INTERNATIONAL"</t>
  </si>
  <si>
    <t>Pièces complémentaires
à joindre</t>
  </si>
  <si>
    <t>Subvention proposée</t>
  </si>
  <si>
    <t>Fiche n°1 des compétiteurs 
(obligatoire pour chaque déplacement ou il ne sera pas pris en compte)</t>
  </si>
  <si>
    <t>Fiche n°5 des compétiteurs 
(obligatoire pour chaque déplacement ou il ne sera pas pris en compte)</t>
  </si>
  <si>
    <t>Fiche n°4 des compétiteurs 
(obligatoire pour chaque déplacement ou il ne sera pas pris en compte)</t>
  </si>
  <si>
    <t>Fiche n°3 des compétiteurs 
(obligatoire pour chaque déplacement ou il ne sera pas pris en compte)</t>
  </si>
  <si>
    <t>Fiche n°2 des compétiteurs 
(obligatoire pour chaque déplacement ou il ne sera pas pris en compte)</t>
  </si>
  <si>
    <r>
      <t xml:space="preserve">• Calendrier(s) fédéral(s) du/des championnat(s) ;
• Justificatif de l'inscription à la compétition ;
• Factures </t>
    </r>
    <r>
      <rPr>
        <u val="single"/>
        <sz val="11"/>
        <rFont val="Arial"/>
        <family val="2"/>
      </rPr>
      <t>classées par déplacement</t>
    </r>
    <r>
      <rPr>
        <sz val="11"/>
        <rFont val="Arial"/>
        <family val="2"/>
      </rPr>
      <t>.</t>
    </r>
  </si>
  <si>
    <r>
      <t xml:space="preserve">• Participation aux frais de déplacement, hors Île-de-France, sur la base d’un forfait de 80 € par compétiteur et un entraineur, par jour de compétition :
            o Pour les catégories féminines ;
            o Les équipes de sportifs en situation de handicap ;
            o Les catégories jeunes de moins de 21 ans ;
• Participation aux frais de déplacement, hors Île-de-France, sur la base d’un forfait de 50 € par compétiteur et un entraineur, par jour de compétition :
            o Pour les catégories adultes masculines de plus de 21 ans.
• Engagement pour le(s) championnat(s) d’une seule fédération sportive.
• Exception : prise en charge de tous les accompagnateurs pour les clubs affiliés handisport ou sport adapté.
• Plafond : forfaits de 50 € et de 80 € par jour et par sportifs/entraineur selon les publics concernés.
• Période concernée : prise en charge des frais sur l'année civile écoulée.
• Type de frais pris en charge : transport, hébergement, restauration.
• Versement : sur présentation des factures </t>
    </r>
    <r>
      <rPr>
        <u val="single"/>
        <sz val="11"/>
        <rFont val="Arial"/>
        <family val="2"/>
      </rPr>
      <t>classées par déplacement</t>
    </r>
    <r>
      <rPr>
        <sz val="11"/>
        <rFont val="Arial"/>
        <family val="2"/>
      </rPr>
      <t>.</t>
    </r>
  </si>
  <si>
    <r>
      <t xml:space="preserve">Dispositif ouvert aux associations sportives du Département qui :
</t>
    </r>
    <r>
      <rPr>
        <sz val="11"/>
        <color indexed="8"/>
        <rFont val="Arial"/>
        <family val="2"/>
      </rPr>
      <t>• Sont déclarées en préfecture ;
• Ont au moins une année d’existence.
• Exercent leur activité sur le territoire de la Seine Saint-Denis ;
• Sont affiliées à une fédération sportive agréée et sont r</t>
    </r>
    <r>
      <rPr>
        <sz val="11"/>
        <rFont val="Arial"/>
        <family val="2"/>
      </rPr>
      <t xml:space="preserve">attachées au CD quand il existe
• Participent à une ou plusieurs compétitions fédérales de niveau national et international (Championnats de France, d’Europe ...) ; </t>
    </r>
  </si>
  <si>
    <t>Dépôt de la demande du 1er décembre 2023 au 31 janvier 2024 sur la plateforme du Département.</t>
  </si>
  <si>
    <r>
      <t>Déplacements effectués du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janvier au 31 décembre 2023</t>
    </r>
  </si>
  <si>
    <t>Déplacements effectués du 1er janvier au 31 décembre 2023</t>
  </si>
  <si>
    <t>Déplacements effectués du 1er janvier au 31 décembre 2023.
Pour chaque déplacement, remplir cette fiche et joindre : les justificatifs de déplacement et d'inscriptions à la compétition.</t>
  </si>
  <si>
    <t>DATE :</t>
  </si>
  <si>
    <r>
      <t>IMPORTANT</t>
    </r>
    <r>
      <rPr>
        <b/>
        <sz val="11"/>
        <color indexed="10"/>
        <rFont val="Arial"/>
        <family val="2"/>
      </rPr>
      <t xml:space="preserve"> :
L’octroi d'une subvention est considéré comme discrétionnaire et n’est pas un droit acquis pour l’association. Elle est soumise à l'appréciation générale du dossier.
Tout dossier incomplet ne sera pas traité / Une seule demande par club et par année. Les omnisports feront une demande par section qui sollicite cette aide.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</si>
</sst>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&quot; €&quot;"/>
    <numFmt numFmtId="167" formatCode="#,##0&quot; €&quot;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76">
    <font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36"/>
      <name val="Arial"/>
      <family val="2"/>
    </font>
    <font>
      <b/>
      <sz val="3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sz val="10"/>
      <color indexed="55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b/>
      <sz val="24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40"/>
      <name val="Arial"/>
      <family val="2"/>
    </font>
    <font>
      <sz val="12"/>
      <color indexed="49"/>
      <name val="Arial"/>
      <family val="2"/>
    </font>
    <font>
      <b/>
      <sz val="12"/>
      <color indexed="49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24"/>
      <color indexed="4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B0F0"/>
      <name val="Arial"/>
      <family val="2"/>
    </font>
    <font>
      <sz val="12"/>
      <color theme="4"/>
      <name val="Arial"/>
      <family val="2"/>
    </font>
    <font>
      <b/>
      <sz val="12"/>
      <color theme="4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20"/>
      <color theme="1"/>
      <name val="Arial"/>
      <family val="2"/>
    </font>
    <font>
      <sz val="24"/>
      <color theme="4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48">
    <xf numFmtId="0" fontId="0" fillId="0" borderId="0" xfId="0" applyAlignment="1">
      <alignment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 applyProtection="1">
      <alignment horizontal="center" vertical="center"/>
      <protection locked="0"/>
    </xf>
    <xf numFmtId="167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167" fontId="9" fillId="0" borderId="11" xfId="0" applyNumberFormat="1" applyFont="1" applyFill="1" applyBorder="1" applyAlignment="1" applyProtection="1">
      <alignment horizontal="center" vertical="center"/>
      <protection/>
    </xf>
    <xf numFmtId="167" fontId="6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13" xfId="0" applyNumberFormat="1" applyFont="1" applyBorder="1" applyAlignment="1" applyProtection="1">
      <alignment horizontal="center" vertical="center" wrapText="1"/>
      <protection locked="0"/>
    </xf>
    <xf numFmtId="14" fontId="7" fillId="0" borderId="12" xfId="51" applyNumberFormat="1" applyFont="1" applyBorder="1" applyAlignment="1" applyProtection="1">
      <alignment horizontal="center" vertical="center"/>
      <protection locked="0"/>
    </xf>
    <xf numFmtId="49" fontId="7" fillId="0" borderId="14" xfId="51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14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1" fontId="7" fillId="0" borderId="17" xfId="0" applyNumberFormat="1" applyFont="1" applyBorder="1" applyAlignment="1" applyProtection="1">
      <alignment horizontal="center" vertical="center" wrapText="1"/>
      <protection locked="0"/>
    </xf>
    <xf numFmtId="167" fontId="10" fillId="0" borderId="0" xfId="0" applyNumberFormat="1" applyFont="1" applyAlignment="1" applyProtection="1">
      <alignment horizontal="center" vertical="center"/>
      <protection hidden="1"/>
    </xf>
    <xf numFmtId="167" fontId="7" fillId="0" borderId="10" xfId="0" applyNumberFormat="1" applyFont="1" applyBorder="1" applyAlignment="1" applyProtection="1">
      <alignment horizontal="center" vertical="center"/>
      <protection/>
    </xf>
    <xf numFmtId="167" fontId="7" fillId="0" borderId="18" xfId="0" applyNumberFormat="1" applyFont="1" applyBorder="1" applyAlignment="1" applyProtection="1">
      <alignment horizontal="center" vertical="center"/>
      <protection/>
    </xf>
    <xf numFmtId="167" fontId="7" fillId="0" borderId="19" xfId="0" applyNumberFormat="1" applyFont="1" applyBorder="1" applyAlignment="1" applyProtection="1">
      <alignment horizontal="center" vertical="center"/>
      <protection/>
    </xf>
    <xf numFmtId="167" fontId="7" fillId="0" borderId="20" xfId="0" applyNumberFormat="1" applyFont="1" applyFill="1" applyBorder="1" applyAlignment="1" applyProtection="1">
      <alignment horizontal="center" vertical="center"/>
      <protection/>
    </xf>
    <xf numFmtId="167" fontId="7" fillId="0" borderId="21" xfId="0" applyNumberFormat="1" applyFont="1" applyFill="1" applyBorder="1" applyAlignment="1" applyProtection="1">
      <alignment horizontal="center" vertical="center"/>
      <protection/>
    </xf>
    <xf numFmtId="167" fontId="7" fillId="0" borderId="22" xfId="0" applyNumberFormat="1" applyFont="1" applyFill="1" applyBorder="1" applyAlignment="1" applyProtection="1">
      <alignment horizontal="center" vertical="center"/>
      <protection/>
    </xf>
    <xf numFmtId="167" fontId="7" fillId="33" borderId="23" xfId="0" applyNumberFormat="1" applyFont="1" applyFill="1" applyBorder="1" applyAlignment="1" applyProtection="1">
      <alignment horizontal="center" vertical="center"/>
      <protection locked="0"/>
    </xf>
    <xf numFmtId="167" fontId="7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167" fontId="10" fillId="0" borderId="0" xfId="0" applyNumberFormat="1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/>
      <protection hidden="1"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167" fontId="0" fillId="0" borderId="0" xfId="0" applyNumberFormat="1" applyAlignment="1" applyProtection="1">
      <alignment horizontal="center" vertical="center"/>
      <protection hidden="1"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68" fillId="0" borderId="35" xfId="0" applyFont="1" applyFill="1" applyBorder="1" applyAlignment="1" applyProtection="1">
      <alignment horizontal="center" vertical="center"/>
      <protection locked="0"/>
    </xf>
    <xf numFmtId="49" fontId="18" fillId="0" borderId="34" xfId="0" applyNumberFormat="1" applyFont="1" applyFill="1" applyBorder="1" applyAlignment="1" applyProtection="1">
      <alignment horizontal="center" vertical="center"/>
      <protection locked="0"/>
    </xf>
    <xf numFmtId="49" fontId="18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1" xfId="0" applyFont="1" applyFill="1" applyBorder="1" applyAlignment="1" applyProtection="1">
      <alignment horizontal="center" vertical="center"/>
      <protection locked="0"/>
    </xf>
    <xf numFmtId="0" fontId="20" fillId="34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1" fontId="0" fillId="0" borderId="43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" fontId="0" fillId="0" borderId="11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167" fontId="6" fillId="0" borderId="11" xfId="0" applyNumberFormat="1" applyFont="1" applyFill="1" applyBorder="1" applyAlignment="1" applyProtection="1">
      <alignment vertical="center"/>
      <protection/>
    </xf>
    <xf numFmtId="0" fontId="18" fillId="0" borderId="34" xfId="0" applyFont="1" applyFill="1" applyBorder="1" applyAlignment="1" applyProtection="1">
      <alignment horizontal="center" vertical="center" wrapText="1"/>
      <protection locked="0"/>
    </xf>
    <xf numFmtId="0" fontId="69" fillId="0" borderId="34" xfId="0" applyFont="1" applyFill="1" applyBorder="1" applyAlignment="1" applyProtection="1">
      <alignment horizontal="center" vertical="center"/>
      <protection locked="0"/>
    </xf>
    <xf numFmtId="0" fontId="69" fillId="0" borderId="34" xfId="0" applyFont="1" applyFill="1" applyBorder="1" applyAlignment="1" applyProtection="1">
      <alignment horizontal="center" vertical="center" wrapText="1"/>
      <protection locked="0"/>
    </xf>
    <xf numFmtId="0" fontId="70" fillId="0" borderId="34" xfId="0" applyFont="1" applyFill="1" applyBorder="1" applyAlignment="1" applyProtection="1">
      <alignment horizontal="center" vertical="center"/>
      <protection/>
    </xf>
    <xf numFmtId="0" fontId="19" fillId="0" borderId="50" xfId="0" applyFont="1" applyFill="1" applyBorder="1" applyAlignment="1" applyProtection="1">
      <alignment horizontal="center" vertical="center" wrapText="1"/>
      <protection locked="0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69" fillId="0" borderId="35" xfId="0" applyFont="1" applyFill="1" applyBorder="1" applyAlignment="1" applyProtection="1">
      <alignment horizontal="center" vertical="center" wrapText="1"/>
      <protection locked="0"/>
    </xf>
    <xf numFmtId="0" fontId="69" fillId="0" borderId="52" xfId="0" applyFont="1" applyFill="1" applyBorder="1" applyAlignment="1" applyProtection="1">
      <alignment horizontal="center" vertical="center" wrapText="1"/>
      <protection locked="0"/>
    </xf>
    <xf numFmtId="0" fontId="69" fillId="0" borderId="53" xfId="0" applyFont="1" applyFill="1" applyBorder="1" applyAlignment="1" applyProtection="1">
      <alignment horizontal="center" vertical="center"/>
      <protection locked="0"/>
    </xf>
    <xf numFmtId="0" fontId="69" fillId="0" borderId="40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0" fillId="35" borderId="37" xfId="0" applyFill="1" applyBorder="1" applyAlignment="1" applyProtection="1">
      <alignment horizontal="center" vertical="center"/>
      <protection locked="0"/>
    </xf>
    <xf numFmtId="0" fontId="71" fillId="35" borderId="52" xfId="0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72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9" fillId="35" borderId="11" xfId="0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3" fillId="0" borderId="54" xfId="0" applyFont="1" applyFill="1" applyBorder="1" applyAlignment="1" applyProtection="1">
      <alignment horizontal="center" vertical="center"/>
      <protection locked="0"/>
    </xf>
    <xf numFmtId="0" fontId="73" fillId="0" borderId="55" xfId="0" applyFont="1" applyFill="1" applyBorder="1" applyAlignment="1" applyProtection="1">
      <alignment horizontal="center" vertical="center"/>
      <protection locked="0"/>
    </xf>
    <xf numFmtId="0" fontId="73" fillId="0" borderId="56" xfId="0" applyFont="1" applyFill="1" applyBorder="1" applyAlignment="1" applyProtection="1">
      <alignment horizontal="center" vertical="center"/>
      <protection locked="0"/>
    </xf>
    <xf numFmtId="0" fontId="6" fillId="36" borderId="54" xfId="0" applyFont="1" applyFill="1" applyBorder="1" applyAlignment="1" applyProtection="1">
      <alignment horizontal="center" vertical="center"/>
      <protection locked="0"/>
    </xf>
    <xf numFmtId="0" fontId="6" fillId="36" borderId="55" xfId="0" applyFont="1" applyFill="1" applyBorder="1" applyAlignment="1" applyProtection="1">
      <alignment horizontal="center" vertical="center"/>
      <protection locked="0"/>
    </xf>
    <xf numFmtId="0" fontId="6" fillId="36" borderId="56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 locked="0"/>
    </xf>
    <xf numFmtId="0" fontId="1" fillId="37" borderId="59" xfId="0" applyFont="1" applyFill="1" applyBorder="1" applyAlignment="1" applyProtection="1">
      <alignment horizontal="right" vertical="center" wrapText="1"/>
      <protection locked="0"/>
    </xf>
    <xf numFmtId="0" fontId="1" fillId="37" borderId="60" xfId="0" applyFont="1" applyFill="1" applyBorder="1" applyAlignment="1" applyProtection="1">
      <alignment horizontal="right" vertical="center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62" xfId="0" applyFont="1" applyFill="1" applyBorder="1" applyAlignment="1" applyProtection="1">
      <alignment horizontal="center" vertical="center" wrapText="1"/>
      <protection locked="0"/>
    </xf>
    <xf numFmtId="0" fontId="8" fillId="0" borderId="63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64" xfId="0" applyFont="1" applyFill="1" applyBorder="1" applyAlignment="1" applyProtection="1">
      <alignment horizontal="center" vertical="center" wrapText="1"/>
      <protection locked="0"/>
    </xf>
    <xf numFmtId="0" fontId="8" fillId="0" borderId="65" xfId="0" applyFont="1" applyFill="1" applyBorder="1" applyAlignment="1" applyProtection="1">
      <alignment horizontal="center" vertical="center" wrapText="1"/>
      <protection locked="0"/>
    </xf>
    <xf numFmtId="0" fontId="4" fillId="35" borderId="37" xfId="0" applyFont="1" applyFill="1" applyBorder="1" applyAlignment="1" applyProtection="1">
      <alignment horizontal="center" vertical="center" wrapText="1"/>
      <protection locked="0"/>
    </xf>
    <xf numFmtId="0" fontId="4" fillId="35" borderId="35" xfId="0" applyFont="1" applyFill="1" applyBorder="1" applyAlignment="1" applyProtection="1">
      <alignment horizontal="center" vertical="center" wrapText="1"/>
      <protection locked="0"/>
    </xf>
    <xf numFmtId="0" fontId="4" fillId="35" borderId="52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75" fillId="38" borderId="66" xfId="0" applyFont="1" applyFill="1" applyBorder="1" applyAlignment="1" applyProtection="1">
      <alignment horizontal="center" vertical="center" wrapText="1"/>
      <protection locked="0"/>
    </xf>
    <xf numFmtId="0" fontId="1" fillId="33" borderId="41" xfId="0" applyFont="1" applyFill="1" applyBorder="1" applyAlignment="1" applyProtection="1">
      <alignment horizontal="right" vertical="center" wrapText="1"/>
      <protection locked="0"/>
    </xf>
    <xf numFmtId="0" fontId="1" fillId="33" borderId="65" xfId="0" applyFont="1" applyFill="1" applyBorder="1" applyAlignment="1" applyProtection="1">
      <alignment horizontal="right" vertical="center" wrapText="1"/>
      <protection locked="0"/>
    </xf>
    <xf numFmtId="0" fontId="1" fillId="37" borderId="67" xfId="0" applyFont="1" applyFill="1" applyBorder="1" applyAlignment="1" applyProtection="1">
      <alignment horizontal="right" vertical="center" wrapText="1"/>
      <protection locked="0"/>
    </xf>
    <xf numFmtId="0" fontId="1" fillId="37" borderId="21" xfId="0" applyFont="1" applyFill="1" applyBorder="1" applyAlignment="1" applyProtection="1">
      <alignment horizontal="right" vertical="center"/>
      <protection locked="0"/>
    </xf>
    <xf numFmtId="0" fontId="1" fillId="37" borderId="67" xfId="0" applyFont="1" applyFill="1" applyBorder="1" applyAlignment="1" applyProtection="1">
      <alignment horizontal="right" vertical="center"/>
      <protection locked="0"/>
    </xf>
    <xf numFmtId="0" fontId="1" fillId="37" borderId="58" xfId="0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Dispositif de bas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21</xdr:row>
      <xdr:rowOff>219075</xdr:rowOff>
    </xdr:from>
    <xdr:to>
      <xdr:col>3</xdr:col>
      <xdr:colOff>933450</xdr:colOff>
      <xdr:row>21</xdr:row>
      <xdr:rowOff>219075</xdr:rowOff>
    </xdr:to>
    <xdr:sp>
      <xdr:nvSpPr>
        <xdr:cNvPr id="1" name="Ligne 7"/>
        <xdr:cNvSpPr>
          <a:spLocks/>
        </xdr:cNvSpPr>
      </xdr:nvSpPr>
      <xdr:spPr>
        <a:xfrm>
          <a:off x="6524625" y="104108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21</xdr:row>
      <xdr:rowOff>219075</xdr:rowOff>
    </xdr:from>
    <xdr:to>
      <xdr:col>4</xdr:col>
      <xdr:colOff>904875</xdr:colOff>
      <xdr:row>21</xdr:row>
      <xdr:rowOff>219075</xdr:rowOff>
    </xdr:to>
    <xdr:sp>
      <xdr:nvSpPr>
        <xdr:cNvPr id="2" name="Ligne 9"/>
        <xdr:cNvSpPr>
          <a:spLocks/>
        </xdr:cNvSpPr>
      </xdr:nvSpPr>
      <xdr:spPr>
        <a:xfrm>
          <a:off x="8343900" y="104108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1285875</xdr:colOff>
      <xdr:row>1</xdr:row>
      <xdr:rowOff>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813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933450</xdr:colOff>
      <xdr:row>21</xdr:row>
      <xdr:rowOff>219075</xdr:rowOff>
    </xdr:from>
    <xdr:to>
      <xdr:col>3</xdr:col>
      <xdr:colOff>933450</xdr:colOff>
      <xdr:row>21</xdr:row>
      <xdr:rowOff>219075</xdr:rowOff>
    </xdr:to>
    <xdr:sp>
      <xdr:nvSpPr>
        <xdr:cNvPr id="4" name="Ligne 27"/>
        <xdr:cNvSpPr>
          <a:spLocks/>
        </xdr:cNvSpPr>
      </xdr:nvSpPr>
      <xdr:spPr>
        <a:xfrm>
          <a:off x="6524625" y="104108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21</xdr:row>
      <xdr:rowOff>219075</xdr:rowOff>
    </xdr:from>
    <xdr:to>
      <xdr:col>4</xdr:col>
      <xdr:colOff>904875</xdr:colOff>
      <xdr:row>21</xdr:row>
      <xdr:rowOff>219075</xdr:rowOff>
    </xdr:to>
    <xdr:sp>
      <xdr:nvSpPr>
        <xdr:cNvPr id="5" name="Ligne 29"/>
        <xdr:cNvSpPr>
          <a:spLocks/>
        </xdr:cNvSpPr>
      </xdr:nvSpPr>
      <xdr:spPr>
        <a:xfrm>
          <a:off x="8343900" y="104108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21</xdr:row>
      <xdr:rowOff>219075</xdr:rowOff>
    </xdr:from>
    <xdr:to>
      <xdr:col>3</xdr:col>
      <xdr:colOff>933450</xdr:colOff>
      <xdr:row>21</xdr:row>
      <xdr:rowOff>219075</xdr:rowOff>
    </xdr:to>
    <xdr:sp>
      <xdr:nvSpPr>
        <xdr:cNvPr id="6" name="Ligne 30"/>
        <xdr:cNvSpPr>
          <a:spLocks/>
        </xdr:cNvSpPr>
      </xdr:nvSpPr>
      <xdr:spPr>
        <a:xfrm>
          <a:off x="6524625" y="104108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21</xdr:row>
      <xdr:rowOff>219075</xdr:rowOff>
    </xdr:from>
    <xdr:to>
      <xdr:col>4</xdr:col>
      <xdr:colOff>904875</xdr:colOff>
      <xdr:row>21</xdr:row>
      <xdr:rowOff>219075</xdr:rowOff>
    </xdr:to>
    <xdr:sp>
      <xdr:nvSpPr>
        <xdr:cNvPr id="7" name="Ligne 32"/>
        <xdr:cNvSpPr>
          <a:spLocks/>
        </xdr:cNvSpPr>
      </xdr:nvSpPr>
      <xdr:spPr>
        <a:xfrm>
          <a:off x="8343900" y="104108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85" zoomScaleNormal="85" zoomScalePageLayoutView="0" workbookViewId="0" topLeftCell="A10">
      <selection activeCell="E23" sqref="E23"/>
    </sheetView>
  </sheetViews>
  <sheetFormatPr defaultColWidth="11.421875" defaultRowHeight="12.75"/>
  <cols>
    <col min="1" max="1" width="28.421875" style="65" customWidth="1"/>
    <col min="2" max="6" width="27.7109375" style="65" customWidth="1"/>
    <col min="7" max="16384" width="11.421875" style="65" customWidth="1"/>
  </cols>
  <sheetData>
    <row r="1" spans="1:6" s="54" customFormat="1" ht="67.5" customHeight="1" thickBot="1">
      <c r="A1" s="104"/>
      <c r="B1" s="104"/>
      <c r="C1" s="105" t="s">
        <v>43</v>
      </c>
      <c r="D1" s="105"/>
      <c r="E1" s="105"/>
      <c r="F1" s="105"/>
    </row>
    <row r="2" spans="1:6" s="55" customFormat="1" ht="12.75" customHeight="1" thickBot="1">
      <c r="A2" s="106"/>
      <c r="B2" s="106"/>
      <c r="C2" s="106"/>
      <c r="D2" s="106"/>
      <c r="E2" s="106"/>
      <c r="F2" s="106"/>
    </row>
    <row r="3" spans="1:6" s="55" customFormat="1" ht="30.75" customHeight="1" thickBot="1">
      <c r="A3" s="107" t="s">
        <v>55</v>
      </c>
      <c r="B3" s="107"/>
      <c r="C3" s="107"/>
      <c r="D3" s="107"/>
      <c r="E3" s="107"/>
      <c r="F3" s="107"/>
    </row>
    <row r="4" spans="1:6" s="55" customFormat="1" ht="12.75" customHeight="1" thickBot="1">
      <c r="A4" s="108"/>
      <c r="B4" s="108"/>
      <c r="C4" s="108"/>
      <c r="D4" s="108"/>
      <c r="E4" s="108"/>
      <c r="F4" s="108"/>
    </row>
    <row r="5" spans="1:6" s="55" customFormat="1" ht="36" customHeight="1" thickBot="1">
      <c r="A5" s="56" t="s">
        <v>39</v>
      </c>
      <c r="B5" s="98"/>
      <c r="C5" s="98"/>
      <c r="D5" s="98"/>
      <c r="E5" s="98"/>
      <c r="F5" s="99"/>
    </row>
    <row r="6" spans="1:6" s="55" customFormat="1" ht="36" customHeight="1" thickBot="1">
      <c r="A6" s="56" t="s">
        <v>38</v>
      </c>
      <c r="B6" s="98"/>
      <c r="C6" s="99"/>
      <c r="D6" s="56" t="s">
        <v>40</v>
      </c>
      <c r="E6" s="100"/>
      <c r="F6" s="101"/>
    </row>
    <row r="7" spans="1:6" s="55" customFormat="1" ht="12" customHeight="1" thickBot="1">
      <c r="A7" s="58"/>
      <c r="B7" s="58"/>
      <c r="C7" s="57"/>
      <c r="D7" s="57"/>
      <c r="E7" s="59"/>
      <c r="F7" s="59"/>
    </row>
    <row r="8" spans="1:6" s="55" customFormat="1" ht="18" customHeight="1" thickBot="1">
      <c r="A8" s="95" t="s">
        <v>37</v>
      </c>
      <c r="B8" s="103" t="s">
        <v>32</v>
      </c>
      <c r="C8" s="103"/>
      <c r="D8" s="97" t="s">
        <v>33</v>
      </c>
      <c r="E8" s="97"/>
      <c r="F8" s="97" t="s">
        <v>0</v>
      </c>
    </row>
    <row r="9" spans="1:6" s="55" customFormat="1" ht="18" customHeight="1" thickBot="1">
      <c r="A9" s="96"/>
      <c r="B9" s="60" t="s">
        <v>34</v>
      </c>
      <c r="C9" s="61" t="s">
        <v>35</v>
      </c>
      <c r="D9" s="60" t="s">
        <v>34</v>
      </c>
      <c r="E9" s="61" t="s">
        <v>35</v>
      </c>
      <c r="F9" s="97"/>
    </row>
    <row r="10" spans="1:6" s="55" customFormat="1" ht="18" customHeight="1" thickBot="1">
      <c r="A10" s="91" t="s">
        <v>36</v>
      </c>
      <c r="B10" s="92"/>
      <c r="C10" s="93"/>
      <c r="D10" s="92"/>
      <c r="E10" s="92"/>
      <c r="F10" s="94">
        <f>SUM(B10:E10)</f>
        <v>0</v>
      </c>
    </row>
    <row r="11" spans="1:6" s="55" customFormat="1" ht="12" customHeight="1">
      <c r="A11" s="114"/>
      <c r="B11" s="114"/>
      <c r="C11" s="114"/>
      <c r="D11" s="114"/>
      <c r="E11" s="114"/>
      <c r="F11" s="114"/>
    </row>
    <row r="12" spans="1:6" s="55" customFormat="1" ht="17.25" customHeight="1">
      <c r="A12" s="115" t="s">
        <v>20</v>
      </c>
      <c r="B12" s="115"/>
      <c r="C12" s="115"/>
      <c r="D12" s="115"/>
      <c r="E12" s="115"/>
      <c r="F12" s="115"/>
    </row>
    <row r="13" spans="1:6" s="55" customFormat="1" ht="42.75" customHeight="1">
      <c r="A13" s="62" t="s">
        <v>21</v>
      </c>
      <c r="B13" s="102" t="s">
        <v>27</v>
      </c>
      <c r="C13" s="102"/>
      <c r="D13" s="102"/>
      <c r="E13" s="102"/>
      <c r="F13" s="102"/>
    </row>
    <row r="14" spans="1:6" s="55" customFormat="1" ht="88.5" customHeight="1">
      <c r="A14" s="62" t="s">
        <v>22</v>
      </c>
      <c r="B14" s="102" t="s">
        <v>24</v>
      </c>
      <c r="C14" s="102"/>
      <c r="D14" s="102"/>
      <c r="E14" s="102"/>
      <c r="F14" s="102"/>
    </row>
    <row r="15" spans="1:6" s="55" customFormat="1" ht="91.5" customHeight="1">
      <c r="A15" s="62" t="s">
        <v>23</v>
      </c>
      <c r="B15" s="102" t="s">
        <v>53</v>
      </c>
      <c r="C15" s="102"/>
      <c r="D15" s="102"/>
      <c r="E15" s="102"/>
      <c r="F15" s="102"/>
    </row>
    <row r="16" spans="1:6" s="55" customFormat="1" ht="174.75" customHeight="1">
      <c r="A16" s="63" t="s">
        <v>41</v>
      </c>
      <c r="B16" s="102" t="s">
        <v>52</v>
      </c>
      <c r="C16" s="102"/>
      <c r="D16" s="102"/>
      <c r="E16" s="102"/>
      <c r="F16" s="102"/>
    </row>
    <row r="17" spans="1:6" s="55" customFormat="1" ht="24.75" customHeight="1">
      <c r="A17" s="62" t="s">
        <v>25</v>
      </c>
      <c r="B17" s="112" t="s">
        <v>54</v>
      </c>
      <c r="C17" s="112"/>
      <c r="D17" s="112"/>
      <c r="E17" s="112"/>
      <c r="F17" s="112"/>
    </row>
    <row r="18" spans="1:6" s="55" customFormat="1" ht="48" customHeight="1">
      <c r="A18" s="63" t="s">
        <v>44</v>
      </c>
      <c r="B18" s="102" t="s">
        <v>51</v>
      </c>
      <c r="C18" s="102"/>
      <c r="D18" s="102"/>
      <c r="E18" s="102"/>
      <c r="F18" s="102"/>
    </row>
    <row r="19" spans="1:6" s="55" customFormat="1" ht="7.5" customHeight="1">
      <c r="A19" s="113"/>
      <c r="B19" s="113"/>
      <c r="C19" s="113"/>
      <c r="D19" s="113"/>
      <c r="E19" s="113"/>
      <c r="F19" s="113"/>
    </row>
    <row r="20" spans="1:6" s="64" customFormat="1" ht="19.5" customHeight="1">
      <c r="A20" s="109" t="s">
        <v>42</v>
      </c>
      <c r="B20" s="110"/>
      <c r="C20" s="110"/>
      <c r="D20" s="110"/>
      <c r="E20" s="110"/>
      <c r="F20" s="110"/>
    </row>
    <row r="21" spans="1:6" s="64" customFormat="1" ht="14.25" customHeight="1">
      <c r="A21" s="110"/>
      <c r="B21" s="110"/>
      <c r="C21" s="110"/>
      <c r="D21" s="110"/>
      <c r="E21" s="110"/>
      <c r="F21" s="110"/>
    </row>
    <row r="22" spans="1:6" s="64" customFormat="1" ht="52.5" customHeight="1">
      <c r="A22" s="111" t="s">
        <v>59</v>
      </c>
      <c r="B22" s="111"/>
      <c r="C22" s="111"/>
      <c r="D22" s="111"/>
      <c r="E22" s="111"/>
      <c r="F22" s="111"/>
    </row>
    <row r="23" ht="19.5" customHeight="1"/>
    <row r="24" ht="19.5" customHeight="1"/>
    <row r="25" ht="19.5" customHeight="1"/>
    <row r="27" ht="25.5" customHeight="1"/>
  </sheetData>
  <sheetProtection password="CEF7" sheet="1"/>
  <mergeCells count="23">
    <mergeCell ref="A22:F22"/>
    <mergeCell ref="B14:F14"/>
    <mergeCell ref="B17:F17"/>
    <mergeCell ref="A19:F19"/>
    <mergeCell ref="A11:F11"/>
    <mergeCell ref="A12:F12"/>
    <mergeCell ref="B13:F13"/>
    <mergeCell ref="B15:F15"/>
    <mergeCell ref="B18:F18"/>
    <mergeCell ref="A1:B1"/>
    <mergeCell ref="C1:F1"/>
    <mergeCell ref="A2:F2"/>
    <mergeCell ref="A3:F3"/>
    <mergeCell ref="A4:F4"/>
    <mergeCell ref="A20:F21"/>
    <mergeCell ref="A8:A9"/>
    <mergeCell ref="F8:F9"/>
    <mergeCell ref="B5:F5"/>
    <mergeCell ref="E6:F6"/>
    <mergeCell ref="B6:C6"/>
    <mergeCell ref="B16:F16"/>
    <mergeCell ref="B8:C8"/>
    <mergeCell ref="D8:E8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40" zoomScaleNormal="40" zoomScaleSheetLayoutView="40" zoomScalePageLayoutView="0" workbookViewId="0" topLeftCell="A1">
      <selection activeCell="D21" sqref="D21"/>
    </sheetView>
  </sheetViews>
  <sheetFormatPr defaultColWidth="11.421875" defaultRowHeight="12.75"/>
  <cols>
    <col min="1" max="1" width="15.8515625" style="29" customWidth="1"/>
    <col min="2" max="2" width="47.28125" style="29" customWidth="1"/>
    <col min="3" max="3" width="26.57421875" style="29" bestFit="1" customWidth="1"/>
    <col min="4" max="4" width="33.7109375" style="29" customWidth="1"/>
    <col min="5" max="5" width="14.421875" style="29" bestFit="1" customWidth="1"/>
    <col min="6" max="9" width="23.00390625" style="29" customWidth="1"/>
    <col min="10" max="10" width="19.28125" style="29" customWidth="1"/>
    <col min="11" max="11" width="18.140625" style="29" customWidth="1"/>
    <col min="12" max="12" width="28.7109375" style="29" bestFit="1" customWidth="1"/>
    <col min="13" max="13" width="37.00390625" style="29" bestFit="1" customWidth="1"/>
    <col min="14" max="14" width="11.421875" style="28" customWidth="1"/>
    <col min="15" max="16384" width="11.421875" style="29" customWidth="1"/>
  </cols>
  <sheetData>
    <row r="1" spans="1:13" ht="52.5" customHeight="1" thickBot="1" thickTop="1">
      <c r="A1" s="121" t="s">
        <v>26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4" ht="14.25" thickBot="1" thickTop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3" ht="37.5" customHeight="1" thickBot="1" thickTop="1">
      <c r="A3" s="118" t="s">
        <v>56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ht="18" customHeight="1" thickTop="1">
      <c r="A4" s="3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0.75" customHeight="1">
      <c r="A5" s="124" t="s">
        <v>5</v>
      </c>
      <c r="B5" s="124"/>
      <c r="C5" s="125"/>
      <c r="D5" s="125"/>
      <c r="E5" s="125"/>
      <c r="F5" s="125"/>
      <c r="G5" s="125"/>
      <c r="H5" s="125"/>
      <c r="I5" s="10"/>
      <c r="J5" s="9"/>
      <c r="K5" s="9"/>
      <c r="L5" s="9"/>
      <c r="M5" s="9"/>
    </row>
    <row r="6" spans="1:13" ht="30.75" customHeight="1">
      <c r="A6" s="124" t="s">
        <v>6</v>
      </c>
      <c r="B6" s="124"/>
      <c r="C6" s="125"/>
      <c r="D6" s="125"/>
      <c r="E6" s="125"/>
      <c r="F6" s="125"/>
      <c r="G6" s="125"/>
      <c r="H6" s="125"/>
      <c r="I6" s="10"/>
      <c r="J6" s="9"/>
      <c r="K6" s="9"/>
      <c r="L6" s="9"/>
      <c r="M6" s="9"/>
    </row>
    <row r="7" spans="1:14" ht="18" customHeight="1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1"/>
    </row>
    <row r="8" spans="1:18" ht="79.5" customHeight="1" thickBot="1">
      <c r="A8" s="34"/>
      <c r="B8" s="35" t="s">
        <v>15</v>
      </c>
      <c r="C8" s="36" t="s">
        <v>7</v>
      </c>
      <c r="D8" s="37" t="s">
        <v>8</v>
      </c>
      <c r="E8" s="38" t="s">
        <v>9</v>
      </c>
      <c r="F8" s="35" t="s">
        <v>13</v>
      </c>
      <c r="G8" s="36" t="s">
        <v>14</v>
      </c>
      <c r="H8" s="36" t="s">
        <v>4</v>
      </c>
      <c r="I8" s="36" t="s">
        <v>12</v>
      </c>
      <c r="J8" s="36" t="s">
        <v>1</v>
      </c>
      <c r="K8" s="39" t="s">
        <v>3</v>
      </c>
      <c r="L8" s="40" t="s">
        <v>10</v>
      </c>
      <c r="M8" s="41" t="s">
        <v>11</v>
      </c>
      <c r="N8" s="42"/>
      <c r="O8" s="43"/>
      <c r="P8" s="44"/>
      <c r="Q8" s="44"/>
      <c r="R8" s="45"/>
    </row>
    <row r="9" spans="1:18" ht="69.75" customHeight="1">
      <c r="A9" s="46">
        <v>1</v>
      </c>
      <c r="B9" s="15"/>
      <c r="C9" s="16"/>
      <c r="D9" s="17"/>
      <c r="E9" s="18"/>
      <c r="F9" s="1"/>
      <c r="G9" s="1"/>
      <c r="H9" s="1"/>
      <c r="I9" s="1"/>
      <c r="J9" s="1"/>
      <c r="K9" s="20">
        <f>N9</f>
        <v>0</v>
      </c>
      <c r="L9" s="26"/>
      <c r="M9" s="23">
        <f>MIN(K9:L9)</f>
        <v>0</v>
      </c>
      <c r="N9" s="19">
        <f>SUM(F9*J9*50)+(G9*J9*80)+(H9*J9*80)+(I9*J9*80)</f>
        <v>0</v>
      </c>
      <c r="O9" s="48"/>
      <c r="P9" s="44"/>
      <c r="Q9" s="44"/>
      <c r="R9" s="45"/>
    </row>
    <row r="10" spans="1:18" ht="69.75" customHeight="1">
      <c r="A10" s="49">
        <v>2</v>
      </c>
      <c r="B10" s="14"/>
      <c r="C10" s="13"/>
      <c r="D10" s="11"/>
      <c r="E10" s="12"/>
      <c r="F10" s="1"/>
      <c r="G10" s="1"/>
      <c r="H10" s="1"/>
      <c r="I10" s="1"/>
      <c r="J10" s="1"/>
      <c r="K10" s="21">
        <f aca="true" t="shared" si="0" ref="K10:K29">N10</f>
        <v>0</v>
      </c>
      <c r="L10" s="26"/>
      <c r="M10" s="24">
        <f>MIN(K10:L10)</f>
        <v>0</v>
      </c>
      <c r="N10" s="19">
        <f aca="true" t="shared" si="1" ref="N10:N29">SUM(F10*J10*50)+(G10*J10*80)+(H10*J10*80)+(I10*J10*80)</f>
        <v>0</v>
      </c>
      <c r="O10" s="48"/>
      <c r="P10" s="44"/>
      <c r="Q10" s="44"/>
      <c r="R10" s="45"/>
    </row>
    <row r="11" spans="1:18" ht="69.75" customHeight="1">
      <c r="A11" s="49">
        <v>3</v>
      </c>
      <c r="B11" s="14"/>
      <c r="C11" s="13"/>
      <c r="D11" s="11"/>
      <c r="E11" s="12"/>
      <c r="F11" s="1"/>
      <c r="G11" s="1"/>
      <c r="H11" s="1"/>
      <c r="I11" s="1"/>
      <c r="J11" s="1"/>
      <c r="K11" s="21">
        <f t="shared" si="0"/>
        <v>0</v>
      </c>
      <c r="L11" s="26"/>
      <c r="M11" s="24">
        <f aca="true" t="shared" si="2" ref="M11:M29">MIN(K11:L11)</f>
        <v>0</v>
      </c>
      <c r="N11" s="19">
        <f t="shared" si="1"/>
        <v>0</v>
      </c>
      <c r="O11" s="48"/>
      <c r="P11" s="44"/>
      <c r="Q11" s="44"/>
      <c r="R11" s="45"/>
    </row>
    <row r="12" spans="1:17" ht="69.75" customHeight="1">
      <c r="A12" s="49">
        <v>4</v>
      </c>
      <c r="B12" s="14"/>
      <c r="C12" s="13"/>
      <c r="D12" s="11"/>
      <c r="E12" s="12"/>
      <c r="F12" s="1"/>
      <c r="G12" s="1"/>
      <c r="H12" s="1"/>
      <c r="I12" s="1"/>
      <c r="J12" s="1"/>
      <c r="K12" s="21">
        <f t="shared" si="0"/>
        <v>0</v>
      </c>
      <c r="L12" s="26"/>
      <c r="M12" s="24">
        <f t="shared" si="2"/>
        <v>0</v>
      </c>
      <c r="N12" s="19">
        <f t="shared" si="1"/>
        <v>0</v>
      </c>
      <c r="O12" s="48"/>
      <c r="P12" s="43"/>
      <c r="Q12" s="43"/>
    </row>
    <row r="13" spans="1:17" ht="69.75" customHeight="1">
      <c r="A13" s="49">
        <v>5</v>
      </c>
      <c r="B13" s="14"/>
      <c r="C13" s="13"/>
      <c r="D13" s="11"/>
      <c r="E13" s="12"/>
      <c r="F13" s="1"/>
      <c r="G13" s="1"/>
      <c r="H13" s="1"/>
      <c r="I13" s="1"/>
      <c r="J13" s="1"/>
      <c r="K13" s="21">
        <f t="shared" si="0"/>
        <v>0</v>
      </c>
      <c r="L13" s="26"/>
      <c r="M13" s="24">
        <f t="shared" si="2"/>
        <v>0</v>
      </c>
      <c r="N13" s="19">
        <f t="shared" si="1"/>
        <v>0</v>
      </c>
      <c r="O13" s="48"/>
      <c r="P13" s="43"/>
      <c r="Q13" s="43"/>
    </row>
    <row r="14" spans="1:17" ht="69.75" customHeight="1">
      <c r="A14" s="49">
        <v>6</v>
      </c>
      <c r="B14" s="14"/>
      <c r="C14" s="13"/>
      <c r="D14" s="11"/>
      <c r="E14" s="12"/>
      <c r="F14" s="1"/>
      <c r="G14" s="1"/>
      <c r="H14" s="1"/>
      <c r="I14" s="1"/>
      <c r="J14" s="1"/>
      <c r="K14" s="21">
        <f t="shared" si="0"/>
        <v>0</v>
      </c>
      <c r="L14" s="26"/>
      <c r="M14" s="24">
        <f t="shared" si="2"/>
        <v>0</v>
      </c>
      <c r="N14" s="19">
        <f t="shared" si="1"/>
        <v>0</v>
      </c>
      <c r="O14" s="48"/>
      <c r="P14" s="43"/>
      <c r="Q14" s="43"/>
    </row>
    <row r="15" spans="1:17" ht="69.75" customHeight="1">
      <c r="A15" s="49">
        <v>7</v>
      </c>
      <c r="B15" s="14"/>
      <c r="C15" s="13"/>
      <c r="D15" s="11"/>
      <c r="E15" s="12"/>
      <c r="F15" s="1"/>
      <c r="G15" s="1"/>
      <c r="H15" s="1"/>
      <c r="I15" s="1"/>
      <c r="J15" s="1"/>
      <c r="K15" s="21">
        <f t="shared" si="0"/>
        <v>0</v>
      </c>
      <c r="L15" s="26"/>
      <c r="M15" s="24">
        <f t="shared" si="2"/>
        <v>0</v>
      </c>
      <c r="N15" s="19">
        <f t="shared" si="1"/>
        <v>0</v>
      </c>
      <c r="O15" s="48"/>
      <c r="P15" s="43"/>
      <c r="Q15" s="43"/>
    </row>
    <row r="16" spans="1:17" ht="69.75" customHeight="1">
      <c r="A16" s="49">
        <v>8</v>
      </c>
      <c r="B16" s="14"/>
      <c r="C16" s="13"/>
      <c r="D16" s="11"/>
      <c r="E16" s="12"/>
      <c r="F16" s="1"/>
      <c r="G16" s="1"/>
      <c r="H16" s="1"/>
      <c r="I16" s="1"/>
      <c r="J16" s="1"/>
      <c r="K16" s="21">
        <f aca="true" t="shared" si="3" ref="K16:K21">N16</f>
        <v>0</v>
      </c>
      <c r="L16" s="26"/>
      <c r="M16" s="24">
        <f aca="true" t="shared" si="4" ref="M16:M21">MIN(K16:L16)</f>
        <v>0</v>
      </c>
      <c r="N16" s="19">
        <f aca="true" t="shared" si="5" ref="N16:N21">SUM(F16*J16*50)+(G16*J16*80)+(H16*J16*80)+(I16*J16*80)</f>
        <v>0</v>
      </c>
      <c r="O16" s="48"/>
      <c r="P16" s="43"/>
      <c r="Q16" s="43"/>
    </row>
    <row r="17" spans="1:17" ht="69.75" customHeight="1">
      <c r="A17" s="49">
        <v>9</v>
      </c>
      <c r="B17" s="14"/>
      <c r="C17" s="13"/>
      <c r="D17" s="11"/>
      <c r="E17" s="12"/>
      <c r="F17" s="1"/>
      <c r="G17" s="1"/>
      <c r="H17" s="1"/>
      <c r="I17" s="1"/>
      <c r="J17" s="1"/>
      <c r="K17" s="21">
        <f t="shared" si="3"/>
        <v>0</v>
      </c>
      <c r="L17" s="26"/>
      <c r="M17" s="24">
        <f t="shared" si="4"/>
        <v>0</v>
      </c>
      <c r="N17" s="19">
        <f t="shared" si="5"/>
        <v>0</v>
      </c>
      <c r="O17" s="48"/>
      <c r="P17" s="43"/>
      <c r="Q17" s="43"/>
    </row>
    <row r="18" spans="1:17" ht="69.75" customHeight="1">
      <c r="A18" s="49">
        <v>10</v>
      </c>
      <c r="B18" s="14"/>
      <c r="C18" s="13"/>
      <c r="D18" s="11"/>
      <c r="E18" s="12"/>
      <c r="F18" s="1"/>
      <c r="G18" s="1"/>
      <c r="H18" s="1"/>
      <c r="I18" s="1"/>
      <c r="J18" s="1"/>
      <c r="K18" s="21">
        <f t="shared" si="3"/>
        <v>0</v>
      </c>
      <c r="L18" s="26"/>
      <c r="M18" s="24">
        <f t="shared" si="4"/>
        <v>0</v>
      </c>
      <c r="N18" s="19">
        <f t="shared" si="5"/>
        <v>0</v>
      </c>
      <c r="O18" s="48"/>
      <c r="P18" s="43"/>
      <c r="Q18" s="43"/>
    </row>
    <row r="19" spans="1:17" ht="69.75" customHeight="1">
      <c r="A19" s="49">
        <v>11</v>
      </c>
      <c r="B19" s="14"/>
      <c r="C19" s="13"/>
      <c r="D19" s="11"/>
      <c r="E19" s="12"/>
      <c r="F19" s="1"/>
      <c r="G19" s="1"/>
      <c r="H19" s="1"/>
      <c r="I19" s="1"/>
      <c r="J19" s="1"/>
      <c r="K19" s="21">
        <f t="shared" si="3"/>
        <v>0</v>
      </c>
      <c r="L19" s="26"/>
      <c r="M19" s="24">
        <f t="shared" si="4"/>
        <v>0</v>
      </c>
      <c r="N19" s="19">
        <f t="shared" si="5"/>
        <v>0</v>
      </c>
      <c r="O19" s="48"/>
      <c r="P19" s="43"/>
      <c r="Q19" s="43"/>
    </row>
    <row r="20" spans="1:17" ht="69.75" customHeight="1">
      <c r="A20" s="49">
        <v>12</v>
      </c>
      <c r="B20" s="14"/>
      <c r="C20" s="13"/>
      <c r="D20" s="11"/>
      <c r="E20" s="12"/>
      <c r="F20" s="1"/>
      <c r="G20" s="1"/>
      <c r="H20" s="1"/>
      <c r="I20" s="1"/>
      <c r="J20" s="1"/>
      <c r="K20" s="21">
        <f t="shared" si="3"/>
        <v>0</v>
      </c>
      <c r="L20" s="26"/>
      <c r="M20" s="24">
        <f t="shared" si="4"/>
        <v>0</v>
      </c>
      <c r="N20" s="19">
        <f t="shared" si="5"/>
        <v>0</v>
      </c>
      <c r="O20" s="48"/>
      <c r="P20" s="43"/>
      <c r="Q20" s="43"/>
    </row>
    <row r="21" spans="1:17" ht="69.75" customHeight="1">
      <c r="A21" s="49">
        <v>13</v>
      </c>
      <c r="B21" s="14"/>
      <c r="C21" s="13"/>
      <c r="D21" s="11"/>
      <c r="E21" s="12"/>
      <c r="F21" s="1"/>
      <c r="G21" s="1"/>
      <c r="H21" s="1"/>
      <c r="I21" s="1"/>
      <c r="J21" s="1"/>
      <c r="K21" s="21">
        <f t="shared" si="3"/>
        <v>0</v>
      </c>
      <c r="L21" s="26"/>
      <c r="M21" s="24">
        <f t="shared" si="4"/>
        <v>0</v>
      </c>
      <c r="N21" s="19">
        <f t="shared" si="5"/>
        <v>0</v>
      </c>
      <c r="O21" s="48"/>
      <c r="P21" s="43"/>
      <c r="Q21" s="43"/>
    </row>
    <row r="22" spans="1:17" ht="69.75" customHeight="1">
      <c r="A22" s="49">
        <v>14</v>
      </c>
      <c r="B22" s="14"/>
      <c r="C22" s="13"/>
      <c r="D22" s="11"/>
      <c r="E22" s="12"/>
      <c r="F22" s="1"/>
      <c r="G22" s="1"/>
      <c r="H22" s="1"/>
      <c r="I22" s="1"/>
      <c r="J22" s="1"/>
      <c r="K22" s="21">
        <f t="shared" si="0"/>
        <v>0</v>
      </c>
      <c r="L22" s="26"/>
      <c r="M22" s="24">
        <f t="shared" si="2"/>
        <v>0</v>
      </c>
      <c r="N22" s="19">
        <f t="shared" si="1"/>
        <v>0</v>
      </c>
      <c r="O22" s="48"/>
      <c r="P22" s="43"/>
      <c r="Q22" s="43"/>
    </row>
    <row r="23" spans="1:17" ht="69.75" customHeight="1">
      <c r="A23" s="49">
        <v>15</v>
      </c>
      <c r="B23" s="14"/>
      <c r="C23" s="13"/>
      <c r="D23" s="11"/>
      <c r="E23" s="12"/>
      <c r="F23" s="1"/>
      <c r="G23" s="1"/>
      <c r="H23" s="1"/>
      <c r="I23" s="1"/>
      <c r="J23" s="1"/>
      <c r="K23" s="21">
        <f t="shared" si="0"/>
        <v>0</v>
      </c>
      <c r="L23" s="26"/>
      <c r="M23" s="24">
        <f t="shared" si="2"/>
        <v>0</v>
      </c>
      <c r="N23" s="19">
        <f t="shared" si="1"/>
        <v>0</v>
      </c>
      <c r="O23" s="48"/>
      <c r="P23" s="43"/>
      <c r="Q23" s="43"/>
    </row>
    <row r="24" spans="1:17" ht="69.75" customHeight="1">
      <c r="A24" s="49">
        <v>16</v>
      </c>
      <c r="B24" s="14"/>
      <c r="C24" s="13"/>
      <c r="D24" s="11"/>
      <c r="E24" s="12"/>
      <c r="F24" s="1"/>
      <c r="G24" s="1"/>
      <c r="H24" s="1"/>
      <c r="I24" s="1"/>
      <c r="J24" s="1"/>
      <c r="K24" s="21">
        <f t="shared" si="0"/>
        <v>0</v>
      </c>
      <c r="L24" s="26"/>
      <c r="M24" s="24">
        <f t="shared" si="2"/>
        <v>0</v>
      </c>
      <c r="N24" s="19">
        <f t="shared" si="1"/>
        <v>0</v>
      </c>
      <c r="O24" s="48"/>
      <c r="P24" s="43"/>
      <c r="Q24" s="43"/>
    </row>
    <row r="25" spans="1:17" ht="69.75" customHeight="1">
      <c r="A25" s="49">
        <v>17</v>
      </c>
      <c r="B25" s="14"/>
      <c r="C25" s="13"/>
      <c r="D25" s="11"/>
      <c r="E25" s="12"/>
      <c r="F25" s="1"/>
      <c r="G25" s="1"/>
      <c r="H25" s="1"/>
      <c r="I25" s="1"/>
      <c r="J25" s="1"/>
      <c r="K25" s="21">
        <f t="shared" si="0"/>
        <v>0</v>
      </c>
      <c r="L25" s="26"/>
      <c r="M25" s="24">
        <f t="shared" si="2"/>
        <v>0</v>
      </c>
      <c r="N25" s="19">
        <f t="shared" si="1"/>
        <v>0</v>
      </c>
      <c r="O25" s="48"/>
      <c r="P25" s="43"/>
      <c r="Q25" s="43"/>
    </row>
    <row r="26" spans="1:17" ht="69.75" customHeight="1">
      <c r="A26" s="49">
        <v>18</v>
      </c>
      <c r="B26" s="14"/>
      <c r="C26" s="13"/>
      <c r="D26" s="11"/>
      <c r="E26" s="12"/>
      <c r="F26" s="1"/>
      <c r="G26" s="1"/>
      <c r="H26" s="1"/>
      <c r="I26" s="1"/>
      <c r="J26" s="1"/>
      <c r="K26" s="21">
        <f t="shared" si="0"/>
        <v>0</v>
      </c>
      <c r="L26" s="26"/>
      <c r="M26" s="24">
        <f t="shared" si="2"/>
        <v>0</v>
      </c>
      <c r="N26" s="19">
        <f t="shared" si="1"/>
        <v>0</v>
      </c>
      <c r="O26" s="48"/>
      <c r="P26" s="43"/>
      <c r="Q26" s="43"/>
    </row>
    <row r="27" spans="1:17" ht="69.75" customHeight="1">
      <c r="A27" s="49">
        <v>19</v>
      </c>
      <c r="B27" s="14"/>
      <c r="C27" s="13"/>
      <c r="D27" s="11"/>
      <c r="E27" s="12"/>
      <c r="F27" s="1"/>
      <c r="G27" s="1"/>
      <c r="H27" s="1"/>
      <c r="I27" s="1"/>
      <c r="J27" s="1"/>
      <c r="K27" s="21">
        <f t="shared" si="0"/>
        <v>0</v>
      </c>
      <c r="L27" s="26"/>
      <c r="M27" s="24">
        <f t="shared" si="2"/>
        <v>0</v>
      </c>
      <c r="N27" s="19">
        <f t="shared" si="1"/>
        <v>0</v>
      </c>
      <c r="O27" s="48"/>
      <c r="P27" s="43"/>
      <c r="Q27" s="43"/>
    </row>
    <row r="28" spans="1:17" ht="69.75" customHeight="1">
      <c r="A28" s="49">
        <v>20</v>
      </c>
      <c r="B28" s="14"/>
      <c r="C28" s="13"/>
      <c r="D28" s="11"/>
      <c r="E28" s="12"/>
      <c r="F28" s="1"/>
      <c r="G28" s="1"/>
      <c r="H28" s="1"/>
      <c r="I28" s="1"/>
      <c r="J28" s="1"/>
      <c r="K28" s="21">
        <f t="shared" si="0"/>
        <v>0</v>
      </c>
      <c r="L28" s="26"/>
      <c r="M28" s="24">
        <f t="shared" si="2"/>
        <v>0</v>
      </c>
      <c r="N28" s="19">
        <f t="shared" si="1"/>
        <v>0</v>
      </c>
      <c r="O28" s="48"/>
      <c r="P28" s="43"/>
      <c r="Q28" s="43"/>
    </row>
    <row r="29" spans="1:17" ht="69.75" customHeight="1" thickBot="1">
      <c r="A29" s="49">
        <v>21</v>
      </c>
      <c r="B29" s="14"/>
      <c r="C29" s="13"/>
      <c r="D29" s="11"/>
      <c r="E29" s="12"/>
      <c r="F29" s="1"/>
      <c r="G29" s="1"/>
      <c r="H29" s="1"/>
      <c r="I29" s="1"/>
      <c r="J29" s="1"/>
      <c r="K29" s="22">
        <f t="shared" si="0"/>
        <v>0</v>
      </c>
      <c r="L29" s="27"/>
      <c r="M29" s="25">
        <f t="shared" si="2"/>
        <v>0</v>
      </c>
      <c r="N29" s="19">
        <f t="shared" si="1"/>
        <v>0</v>
      </c>
      <c r="O29" s="48"/>
      <c r="P29" s="43"/>
      <c r="Q29" s="43"/>
    </row>
    <row r="30" spans="1:17" ht="14.25" customHeight="1">
      <c r="A30" s="50"/>
      <c r="B30" s="51"/>
      <c r="C30" s="51"/>
      <c r="D30" s="52"/>
      <c r="E30" s="2"/>
      <c r="F30" s="2"/>
      <c r="G30" s="2"/>
      <c r="H30" s="2"/>
      <c r="I30" s="2"/>
      <c r="J30" s="2"/>
      <c r="K30" s="3"/>
      <c r="L30" s="4"/>
      <c r="M30" s="4"/>
      <c r="N30" s="47"/>
      <c r="O30" s="43"/>
      <c r="P30" s="43"/>
      <c r="Q30" s="43"/>
    </row>
    <row r="31" spans="1:14" ht="33.75">
      <c r="A31" s="50"/>
      <c r="B31" s="51"/>
      <c r="C31" s="51"/>
      <c r="D31" s="52"/>
      <c r="E31" s="2"/>
      <c r="F31" s="2"/>
      <c r="G31" s="2"/>
      <c r="H31" s="2"/>
      <c r="I31" s="2"/>
      <c r="J31" s="2"/>
      <c r="K31" s="5"/>
      <c r="L31" s="6" t="s">
        <v>0</v>
      </c>
      <c r="M31" s="7">
        <f>SUM(M9:M29)</f>
        <v>0</v>
      </c>
      <c r="N31" s="53"/>
    </row>
    <row r="32" spans="1:13" ht="14.2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pans="1:13" ht="45">
      <c r="A33" s="116" t="s">
        <v>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8"/>
    </row>
    <row r="34" spans="1:13" ht="1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</row>
    <row r="35" spans="1:13" ht="45">
      <c r="A35" s="116" t="s">
        <v>45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90">
        <f>MIN(M31:M33)</f>
        <v>0</v>
      </c>
    </row>
  </sheetData>
  <sheetProtection password="CEF7" sheet="1" formatCells="0" formatColumns="0"/>
  <mergeCells count="10">
    <mergeCell ref="A35:L35"/>
    <mergeCell ref="A32:M32"/>
    <mergeCell ref="A33:L33"/>
    <mergeCell ref="A34:M34"/>
    <mergeCell ref="A3:M3"/>
    <mergeCell ref="A1:M1"/>
    <mergeCell ref="A6:B6"/>
    <mergeCell ref="A5:B5"/>
    <mergeCell ref="C5:H5"/>
    <mergeCell ref="C6:H6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3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59"/>
  <sheetViews>
    <sheetView zoomScale="85" zoomScaleNormal="85" zoomScalePageLayoutView="0" workbookViewId="0" topLeftCell="A1">
      <selection activeCell="H9" sqref="H9"/>
    </sheetView>
  </sheetViews>
  <sheetFormatPr defaultColWidth="11.421875" defaultRowHeight="12.75"/>
  <cols>
    <col min="1" max="1" width="5.421875" style="65" customWidth="1"/>
    <col min="2" max="2" width="40.28125" style="65" customWidth="1"/>
    <col min="3" max="3" width="34.8515625" style="65" customWidth="1"/>
    <col min="4" max="4" width="14.7109375" style="65" customWidth="1"/>
    <col min="5" max="5" width="11.8515625" style="89" customWidth="1"/>
    <col min="6" max="6" width="42.57421875" style="65" customWidth="1"/>
    <col min="7" max="16384" width="11.421875" style="65" customWidth="1"/>
  </cols>
  <sheetData>
    <row r="1" spans="1:237" ht="47.25" customHeight="1" thickBot="1">
      <c r="A1" s="137" t="s">
        <v>46</v>
      </c>
      <c r="B1" s="138"/>
      <c r="C1" s="138"/>
      <c r="D1" s="138"/>
      <c r="E1" s="138"/>
      <c r="F1" s="13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</row>
    <row r="2" spans="1:237" s="55" customFormat="1" ht="14.25" customHeight="1" thickBot="1">
      <c r="A2" s="66"/>
      <c r="B2" s="66"/>
      <c r="C2" s="66"/>
      <c r="D2" s="66"/>
      <c r="E2" s="66"/>
      <c r="F2" s="66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</row>
    <row r="3" spans="1:6" ht="18">
      <c r="A3" s="142" t="s">
        <v>28</v>
      </c>
      <c r="B3" s="143"/>
      <c r="C3" s="134"/>
      <c r="D3" s="135"/>
      <c r="E3" s="135"/>
      <c r="F3" s="136"/>
    </row>
    <row r="4" spans="1:6" ht="18">
      <c r="A4" s="144" t="s">
        <v>30</v>
      </c>
      <c r="B4" s="145"/>
      <c r="C4" s="126"/>
      <c r="D4" s="127"/>
      <c r="E4" s="127"/>
      <c r="F4" s="128"/>
    </row>
    <row r="5" spans="1:6" ht="18">
      <c r="A5" s="146" t="s">
        <v>58</v>
      </c>
      <c r="B5" s="147"/>
      <c r="C5" s="126"/>
      <c r="D5" s="127"/>
      <c r="E5" s="127"/>
      <c r="F5" s="128"/>
    </row>
    <row r="6" spans="1:6" ht="18.75" thickBot="1">
      <c r="A6" s="129" t="s">
        <v>29</v>
      </c>
      <c r="B6" s="130"/>
      <c r="C6" s="131"/>
      <c r="D6" s="132"/>
      <c r="E6" s="132"/>
      <c r="F6" s="133"/>
    </row>
    <row r="7" spans="1:6" ht="42.75" customHeight="1" thickBot="1">
      <c r="A7" s="141" t="s">
        <v>57</v>
      </c>
      <c r="B7" s="141"/>
      <c r="C7" s="141"/>
      <c r="D7" s="141"/>
      <c r="E7" s="141"/>
      <c r="F7" s="141"/>
    </row>
    <row r="8" spans="1:6" ht="12" customHeight="1" thickBot="1">
      <c r="A8" s="140"/>
      <c r="B8" s="140"/>
      <c r="C8" s="140"/>
      <c r="D8" s="140"/>
      <c r="E8" s="140"/>
      <c r="F8" s="140"/>
    </row>
    <row r="9" spans="1:6" ht="18" customHeight="1" thickBot="1">
      <c r="A9" s="64"/>
      <c r="B9" s="68" t="s">
        <v>16</v>
      </c>
      <c r="C9" s="69" t="s">
        <v>17</v>
      </c>
      <c r="D9" s="69" t="s">
        <v>18</v>
      </c>
      <c r="E9" s="70" t="s">
        <v>19</v>
      </c>
      <c r="F9" s="71" t="s">
        <v>31</v>
      </c>
    </row>
    <row r="10" spans="1:6" ht="18" customHeight="1">
      <c r="A10" s="72">
        <v>1</v>
      </c>
      <c r="B10" s="73"/>
      <c r="C10" s="74"/>
      <c r="D10" s="75"/>
      <c r="E10" s="76"/>
      <c r="F10" s="77"/>
    </row>
    <row r="11" spans="1:6" ht="18" customHeight="1">
      <c r="A11" s="78">
        <v>2</v>
      </c>
      <c r="B11" s="79"/>
      <c r="C11" s="80"/>
      <c r="D11" s="81"/>
      <c r="E11" s="82"/>
      <c r="F11" s="83"/>
    </row>
    <row r="12" spans="1:6" ht="18" customHeight="1">
      <c r="A12" s="84">
        <v>3</v>
      </c>
      <c r="B12" s="79"/>
      <c r="C12" s="80"/>
      <c r="D12" s="81"/>
      <c r="E12" s="82"/>
      <c r="F12" s="85"/>
    </row>
    <row r="13" spans="1:6" ht="18" customHeight="1">
      <c r="A13" s="78">
        <v>4</v>
      </c>
      <c r="B13" s="79"/>
      <c r="C13" s="80"/>
      <c r="D13" s="81"/>
      <c r="E13" s="82"/>
      <c r="F13" s="85"/>
    </row>
    <row r="14" spans="1:6" ht="18" customHeight="1">
      <c r="A14" s="84">
        <v>5</v>
      </c>
      <c r="B14" s="79"/>
      <c r="C14" s="80"/>
      <c r="D14" s="81"/>
      <c r="E14" s="82"/>
      <c r="F14" s="85"/>
    </row>
    <row r="15" spans="1:6" ht="18" customHeight="1">
      <c r="A15" s="78">
        <v>6</v>
      </c>
      <c r="B15" s="79"/>
      <c r="C15" s="80"/>
      <c r="D15" s="81"/>
      <c r="E15" s="82"/>
      <c r="F15" s="85"/>
    </row>
    <row r="16" spans="1:6" ht="18" customHeight="1">
      <c r="A16" s="84">
        <v>7</v>
      </c>
      <c r="B16" s="79"/>
      <c r="C16" s="86"/>
      <c r="D16" s="81"/>
      <c r="E16" s="82"/>
      <c r="F16" s="85"/>
    </row>
    <row r="17" spans="1:6" ht="18" customHeight="1">
      <c r="A17" s="78">
        <v>8</v>
      </c>
      <c r="B17" s="79"/>
      <c r="C17" s="80"/>
      <c r="D17" s="81"/>
      <c r="E17" s="82"/>
      <c r="F17" s="85"/>
    </row>
    <row r="18" spans="1:6" ht="18" customHeight="1">
      <c r="A18" s="84">
        <v>9</v>
      </c>
      <c r="B18" s="79"/>
      <c r="C18" s="80"/>
      <c r="D18" s="81"/>
      <c r="E18" s="82"/>
      <c r="F18" s="85"/>
    </row>
    <row r="19" spans="1:6" ht="18" customHeight="1">
      <c r="A19" s="78">
        <v>10</v>
      </c>
      <c r="B19" s="79"/>
      <c r="C19" s="80"/>
      <c r="D19" s="81"/>
      <c r="E19" s="82"/>
      <c r="F19" s="85"/>
    </row>
    <row r="20" spans="1:6" ht="18" customHeight="1">
      <c r="A20" s="84">
        <v>11</v>
      </c>
      <c r="B20" s="79"/>
      <c r="C20" s="80"/>
      <c r="D20" s="81"/>
      <c r="E20" s="82"/>
      <c r="F20" s="85"/>
    </row>
    <row r="21" spans="1:6" ht="18" customHeight="1">
      <c r="A21" s="78">
        <v>12</v>
      </c>
      <c r="B21" s="79"/>
      <c r="C21" s="80"/>
      <c r="D21" s="81"/>
      <c r="E21" s="82"/>
      <c r="F21" s="85"/>
    </row>
    <row r="22" spans="1:6" ht="18" customHeight="1">
      <c r="A22" s="84">
        <v>13</v>
      </c>
      <c r="B22" s="79"/>
      <c r="C22" s="80"/>
      <c r="D22" s="81"/>
      <c r="E22" s="82"/>
      <c r="F22" s="85"/>
    </row>
    <row r="23" spans="1:6" ht="18" customHeight="1">
      <c r="A23" s="78">
        <v>14</v>
      </c>
      <c r="B23" s="79"/>
      <c r="C23" s="80"/>
      <c r="D23" s="81"/>
      <c r="E23" s="82"/>
      <c r="F23" s="85"/>
    </row>
    <row r="24" spans="1:6" ht="18" customHeight="1">
      <c r="A24" s="84">
        <v>15</v>
      </c>
      <c r="B24" s="79"/>
      <c r="C24" s="80"/>
      <c r="D24" s="81"/>
      <c r="E24" s="82"/>
      <c r="F24" s="85"/>
    </row>
    <row r="25" spans="1:6" ht="18" customHeight="1">
      <c r="A25" s="78">
        <v>16</v>
      </c>
      <c r="B25" s="79"/>
      <c r="C25" s="80"/>
      <c r="D25" s="81"/>
      <c r="E25" s="82"/>
      <c r="F25" s="85"/>
    </row>
    <row r="26" spans="1:6" ht="18" customHeight="1">
      <c r="A26" s="84">
        <v>17</v>
      </c>
      <c r="B26" s="79"/>
      <c r="C26" s="80"/>
      <c r="D26" s="81"/>
      <c r="E26" s="82"/>
      <c r="F26" s="85"/>
    </row>
    <row r="27" spans="1:6" ht="18" customHeight="1">
      <c r="A27" s="78">
        <v>18</v>
      </c>
      <c r="B27" s="79"/>
      <c r="C27" s="80"/>
      <c r="D27" s="81"/>
      <c r="E27" s="82"/>
      <c r="F27" s="85"/>
    </row>
    <row r="28" spans="1:6" ht="18" customHeight="1">
      <c r="A28" s="84">
        <v>19</v>
      </c>
      <c r="B28" s="79"/>
      <c r="C28" s="80"/>
      <c r="D28" s="81"/>
      <c r="E28" s="82"/>
      <c r="F28" s="85"/>
    </row>
    <row r="29" spans="1:6" ht="18" customHeight="1">
      <c r="A29" s="78">
        <v>20</v>
      </c>
      <c r="B29" s="79"/>
      <c r="C29" s="80"/>
      <c r="D29" s="81"/>
      <c r="E29" s="82"/>
      <c r="F29" s="85"/>
    </row>
    <row r="30" spans="1:6" ht="18" customHeight="1">
      <c r="A30" s="84">
        <v>21</v>
      </c>
      <c r="B30" s="79"/>
      <c r="C30" s="80"/>
      <c r="D30" s="81"/>
      <c r="E30" s="82"/>
      <c r="F30" s="85"/>
    </row>
    <row r="31" spans="1:6" ht="18" customHeight="1">
      <c r="A31" s="78">
        <v>22</v>
      </c>
      <c r="B31" s="79"/>
      <c r="C31" s="80"/>
      <c r="D31" s="81"/>
      <c r="E31" s="82"/>
      <c r="F31" s="85"/>
    </row>
    <row r="32" spans="1:6" ht="18" customHeight="1">
      <c r="A32" s="84">
        <v>23</v>
      </c>
      <c r="B32" s="79"/>
      <c r="C32" s="80"/>
      <c r="D32" s="81"/>
      <c r="E32" s="82"/>
      <c r="F32" s="85"/>
    </row>
    <row r="33" spans="1:6" ht="18" customHeight="1">
      <c r="A33" s="78">
        <v>24</v>
      </c>
      <c r="B33" s="79"/>
      <c r="C33" s="80"/>
      <c r="D33" s="81"/>
      <c r="E33" s="82"/>
      <c r="F33" s="85"/>
    </row>
    <row r="34" spans="1:6" ht="18" customHeight="1">
      <c r="A34" s="84">
        <v>25</v>
      </c>
      <c r="B34" s="79"/>
      <c r="C34" s="80"/>
      <c r="D34" s="81"/>
      <c r="E34" s="82"/>
      <c r="F34" s="85"/>
    </row>
    <row r="35" spans="1:9" ht="18" customHeight="1">
      <c r="A35" s="78">
        <v>26</v>
      </c>
      <c r="B35" s="79"/>
      <c r="C35" s="80"/>
      <c r="D35" s="81"/>
      <c r="E35" s="82"/>
      <c r="F35" s="85"/>
      <c r="G35" s="87"/>
      <c r="H35" s="88"/>
      <c r="I35" s="88"/>
    </row>
    <row r="36" spans="1:9" ht="18" customHeight="1">
      <c r="A36" s="84">
        <v>27</v>
      </c>
      <c r="B36" s="79"/>
      <c r="C36" s="80"/>
      <c r="D36" s="81"/>
      <c r="E36" s="82"/>
      <c r="F36" s="85"/>
      <c r="G36" s="87"/>
      <c r="H36" s="88"/>
      <c r="I36" s="88"/>
    </row>
    <row r="37" spans="1:6" ht="18" customHeight="1">
      <c r="A37" s="78">
        <v>28</v>
      </c>
      <c r="B37" s="79"/>
      <c r="C37" s="80"/>
      <c r="D37" s="81"/>
      <c r="E37" s="82"/>
      <c r="F37" s="85"/>
    </row>
    <row r="38" spans="1:6" ht="18" customHeight="1">
      <c r="A38" s="84">
        <v>29</v>
      </c>
      <c r="B38" s="79"/>
      <c r="C38" s="80"/>
      <c r="D38" s="81"/>
      <c r="E38" s="82"/>
      <c r="F38" s="85"/>
    </row>
    <row r="39" spans="1:6" ht="18" customHeight="1">
      <c r="A39" s="78">
        <v>30</v>
      </c>
      <c r="B39" s="79"/>
      <c r="C39" s="80"/>
      <c r="D39" s="81"/>
      <c r="E39" s="82"/>
      <c r="F39" s="85"/>
    </row>
    <row r="40" spans="1:6" ht="18" customHeight="1">
      <c r="A40" s="84">
        <v>31</v>
      </c>
      <c r="B40" s="79"/>
      <c r="C40" s="80"/>
      <c r="D40" s="81"/>
      <c r="E40" s="82"/>
      <c r="F40" s="85"/>
    </row>
    <row r="41" spans="1:6" ht="18" customHeight="1">
      <c r="A41" s="78">
        <v>32</v>
      </c>
      <c r="B41" s="79"/>
      <c r="C41" s="80"/>
      <c r="D41" s="81"/>
      <c r="E41" s="82"/>
      <c r="F41" s="85"/>
    </row>
    <row r="42" spans="1:6" ht="18" customHeight="1">
      <c r="A42" s="84">
        <v>33</v>
      </c>
      <c r="B42" s="79"/>
      <c r="C42" s="80"/>
      <c r="D42" s="81"/>
      <c r="E42" s="82"/>
      <c r="F42" s="85"/>
    </row>
    <row r="43" spans="1:6" ht="18" customHeight="1">
      <c r="A43" s="78">
        <v>34</v>
      </c>
      <c r="B43" s="79"/>
      <c r="C43" s="80"/>
      <c r="D43" s="81"/>
      <c r="E43" s="82"/>
      <c r="F43" s="85"/>
    </row>
    <row r="44" spans="1:6" ht="18" customHeight="1">
      <c r="A44" s="84">
        <v>35</v>
      </c>
      <c r="B44" s="79"/>
      <c r="C44" s="80"/>
      <c r="D44" s="81"/>
      <c r="E44" s="82"/>
      <c r="F44" s="85"/>
    </row>
    <row r="45" spans="1:6" ht="18" customHeight="1">
      <c r="A45" s="78">
        <v>36</v>
      </c>
      <c r="B45" s="79"/>
      <c r="C45" s="80"/>
      <c r="D45" s="81"/>
      <c r="E45" s="82"/>
      <c r="F45" s="85"/>
    </row>
    <row r="46" spans="1:6" ht="18" customHeight="1">
      <c r="A46" s="84">
        <v>37</v>
      </c>
      <c r="B46" s="79"/>
      <c r="C46" s="80"/>
      <c r="D46" s="81"/>
      <c r="E46" s="82"/>
      <c r="F46" s="85"/>
    </row>
    <row r="47" spans="1:6" ht="18" customHeight="1">
      <c r="A47" s="78">
        <v>38</v>
      </c>
      <c r="B47" s="79"/>
      <c r="C47" s="80"/>
      <c r="D47" s="81"/>
      <c r="E47" s="82"/>
      <c r="F47" s="85"/>
    </row>
    <row r="48" spans="1:6" ht="18" customHeight="1">
      <c r="A48" s="84">
        <v>39</v>
      </c>
      <c r="B48" s="79"/>
      <c r="C48" s="80"/>
      <c r="D48" s="81"/>
      <c r="E48" s="82"/>
      <c r="F48" s="85"/>
    </row>
    <row r="49" spans="1:6" ht="18" customHeight="1">
      <c r="A49" s="78">
        <v>40</v>
      </c>
      <c r="B49" s="79"/>
      <c r="C49" s="80"/>
      <c r="D49" s="81"/>
      <c r="E49" s="82"/>
      <c r="F49" s="85"/>
    </row>
    <row r="50" spans="1:6" ht="18" customHeight="1">
      <c r="A50" s="84">
        <v>41</v>
      </c>
      <c r="B50" s="79"/>
      <c r="C50" s="80"/>
      <c r="D50" s="81"/>
      <c r="E50" s="82"/>
      <c r="F50" s="85"/>
    </row>
    <row r="51" spans="1:6" ht="18" customHeight="1">
      <c r="A51" s="78">
        <v>42</v>
      </c>
      <c r="B51" s="79"/>
      <c r="C51" s="80"/>
      <c r="D51" s="81"/>
      <c r="E51" s="82"/>
      <c r="F51" s="85"/>
    </row>
    <row r="52" spans="1:6" ht="18" customHeight="1">
      <c r="A52" s="84">
        <v>43</v>
      </c>
      <c r="B52" s="79"/>
      <c r="C52" s="80"/>
      <c r="D52" s="81"/>
      <c r="E52" s="82"/>
      <c r="F52" s="85"/>
    </row>
    <row r="53" spans="1:6" ht="18" customHeight="1">
      <c r="A53" s="78">
        <v>44</v>
      </c>
      <c r="B53" s="79"/>
      <c r="C53" s="80"/>
      <c r="D53" s="81"/>
      <c r="E53" s="82"/>
      <c r="F53" s="85"/>
    </row>
    <row r="54" spans="1:6" ht="18" customHeight="1">
      <c r="A54" s="84">
        <v>45</v>
      </c>
      <c r="B54" s="79"/>
      <c r="C54" s="80"/>
      <c r="D54" s="81"/>
      <c r="E54" s="82"/>
      <c r="F54" s="85"/>
    </row>
    <row r="55" spans="1:6" ht="18" customHeight="1">
      <c r="A55" s="78">
        <v>46</v>
      </c>
      <c r="B55" s="79"/>
      <c r="C55" s="80"/>
      <c r="D55" s="81"/>
      <c r="E55" s="82"/>
      <c r="F55" s="85"/>
    </row>
    <row r="56" spans="1:6" ht="18" customHeight="1">
      <c r="A56" s="84">
        <v>47</v>
      </c>
      <c r="B56" s="79"/>
      <c r="C56" s="80"/>
      <c r="D56" s="81"/>
      <c r="E56" s="82"/>
      <c r="F56" s="85"/>
    </row>
    <row r="57" spans="1:6" ht="18" customHeight="1">
      <c r="A57" s="78">
        <v>48</v>
      </c>
      <c r="B57" s="79"/>
      <c r="C57" s="80"/>
      <c r="D57" s="81"/>
      <c r="E57" s="82"/>
      <c r="F57" s="85"/>
    </row>
    <row r="58" spans="1:6" ht="18" customHeight="1">
      <c r="A58" s="84">
        <v>49</v>
      </c>
      <c r="B58" s="79"/>
      <c r="C58" s="80"/>
      <c r="D58" s="81"/>
      <c r="E58" s="82"/>
      <c r="F58" s="85"/>
    </row>
    <row r="59" spans="1:6" ht="18" customHeight="1">
      <c r="A59" s="78">
        <v>50</v>
      </c>
      <c r="B59" s="79"/>
      <c r="C59" s="80"/>
      <c r="D59" s="81"/>
      <c r="E59" s="82"/>
      <c r="F59" s="85"/>
    </row>
  </sheetData>
  <sheetProtection/>
  <mergeCells count="11">
    <mergeCell ref="A5:B5"/>
    <mergeCell ref="C5:F5"/>
    <mergeCell ref="A6:B6"/>
    <mergeCell ref="C6:F6"/>
    <mergeCell ref="C3:F3"/>
    <mergeCell ref="A1:F1"/>
    <mergeCell ref="A8:F8"/>
    <mergeCell ref="A7:F7"/>
    <mergeCell ref="A3:B3"/>
    <mergeCell ref="A4:B4"/>
    <mergeCell ref="C4:F4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59"/>
  <sheetViews>
    <sheetView zoomScale="85" zoomScaleNormal="85" zoomScalePageLayoutView="0" workbookViewId="0" topLeftCell="A1">
      <selection activeCell="A8" sqref="A8:F8"/>
    </sheetView>
  </sheetViews>
  <sheetFormatPr defaultColWidth="11.421875" defaultRowHeight="12.75"/>
  <cols>
    <col min="1" max="1" width="5.421875" style="65" customWidth="1"/>
    <col min="2" max="2" width="40.28125" style="65" customWidth="1"/>
    <col min="3" max="3" width="34.8515625" style="65" customWidth="1"/>
    <col min="4" max="4" width="14.7109375" style="65" customWidth="1"/>
    <col min="5" max="5" width="11.8515625" style="89" customWidth="1"/>
    <col min="6" max="6" width="42.57421875" style="65" customWidth="1"/>
    <col min="7" max="16384" width="11.421875" style="65" customWidth="1"/>
  </cols>
  <sheetData>
    <row r="1" spans="1:237" ht="47.25" customHeight="1" thickBot="1">
      <c r="A1" s="137" t="s">
        <v>50</v>
      </c>
      <c r="B1" s="138"/>
      <c r="C1" s="138"/>
      <c r="D1" s="138"/>
      <c r="E1" s="138"/>
      <c r="F1" s="13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</row>
    <row r="2" spans="1:237" s="55" customFormat="1" ht="14.25" customHeight="1" thickBot="1">
      <c r="A2" s="66"/>
      <c r="B2" s="66"/>
      <c r="C2" s="66"/>
      <c r="D2" s="66"/>
      <c r="E2" s="66"/>
      <c r="F2" s="66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</row>
    <row r="3" spans="1:6" ht="18">
      <c r="A3" s="142" t="s">
        <v>28</v>
      </c>
      <c r="B3" s="143"/>
      <c r="C3" s="134"/>
      <c r="D3" s="135"/>
      <c r="E3" s="135"/>
      <c r="F3" s="136"/>
    </row>
    <row r="4" spans="1:6" ht="18">
      <c r="A4" s="144" t="s">
        <v>30</v>
      </c>
      <c r="B4" s="145"/>
      <c r="C4" s="126"/>
      <c r="D4" s="127"/>
      <c r="E4" s="127"/>
      <c r="F4" s="128"/>
    </row>
    <row r="5" spans="1:6" ht="18">
      <c r="A5" s="146" t="s">
        <v>58</v>
      </c>
      <c r="B5" s="147"/>
      <c r="C5" s="126"/>
      <c r="D5" s="127"/>
      <c r="E5" s="127"/>
      <c r="F5" s="128"/>
    </row>
    <row r="6" spans="1:6" ht="18.75" thickBot="1">
      <c r="A6" s="129" t="s">
        <v>29</v>
      </c>
      <c r="B6" s="130"/>
      <c r="C6" s="131"/>
      <c r="D6" s="132"/>
      <c r="E6" s="132"/>
      <c r="F6" s="133"/>
    </row>
    <row r="7" spans="1:6" ht="42.75" customHeight="1" thickBot="1">
      <c r="A7" s="141" t="s">
        <v>57</v>
      </c>
      <c r="B7" s="141"/>
      <c r="C7" s="141"/>
      <c r="D7" s="141"/>
      <c r="E7" s="141"/>
      <c r="F7" s="141"/>
    </row>
    <row r="8" spans="1:6" ht="12" customHeight="1" thickBot="1">
      <c r="A8" s="140"/>
      <c r="B8" s="140"/>
      <c r="C8" s="140"/>
      <c r="D8" s="140"/>
      <c r="E8" s="140"/>
      <c r="F8" s="140"/>
    </row>
    <row r="9" spans="1:6" ht="18" customHeight="1" thickBot="1">
      <c r="A9" s="64"/>
      <c r="B9" s="68" t="s">
        <v>16</v>
      </c>
      <c r="C9" s="69" t="s">
        <v>17</v>
      </c>
      <c r="D9" s="69" t="s">
        <v>18</v>
      </c>
      <c r="E9" s="70" t="s">
        <v>19</v>
      </c>
      <c r="F9" s="71" t="s">
        <v>31</v>
      </c>
    </row>
    <row r="10" spans="1:6" ht="18" customHeight="1">
      <c r="A10" s="72">
        <v>1</v>
      </c>
      <c r="B10" s="73"/>
      <c r="C10" s="74"/>
      <c r="D10" s="75"/>
      <c r="E10" s="76"/>
      <c r="F10" s="77"/>
    </row>
    <row r="11" spans="1:6" ht="18" customHeight="1">
      <c r="A11" s="78">
        <v>2</v>
      </c>
      <c r="B11" s="79"/>
      <c r="C11" s="80"/>
      <c r="D11" s="81"/>
      <c r="E11" s="82"/>
      <c r="F11" s="83"/>
    </row>
    <row r="12" spans="1:6" ht="18" customHeight="1">
      <c r="A12" s="84">
        <v>3</v>
      </c>
      <c r="B12" s="79"/>
      <c r="C12" s="80"/>
      <c r="D12" s="81"/>
      <c r="E12" s="82"/>
      <c r="F12" s="85"/>
    </row>
    <row r="13" spans="1:6" ht="18" customHeight="1">
      <c r="A13" s="78">
        <v>4</v>
      </c>
      <c r="B13" s="79"/>
      <c r="C13" s="80"/>
      <c r="D13" s="81"/>
      <c r="E13" s="82"/>
      <c r="F13" s="85"/>
    </row>
    <row r="14" spans="1:6" ht="18" customHeight="1">
      <c r="A14" s="84">
        <v>5</v>
      </c>
      <c r="B14" s="79"/>
      <c r="C14" s="80"/>
      <c r="D14" s="81"/>
      <c r="E14" s="82"/>
      <c r="F14" s="85"/>
    </row>
    <row r="15" spans="1:6" ht="18" customHeight="1">
      <c r="A15" s="78">
        <v>6</v>
      </c>
      <c r="B15" s="79"/>
      <c r="C15" s="80"/>
      <c r="D15" s="81"/>
      <c r="E15" s="82"/>
      <c r="F15" s="85"/>
    </row>
    <row r="16" spans="1:6" ht="18" customHeight="1">
      <c r="A16" s="84">
        <v>7</v>
      </c>
      <c r="B16" s="79"/>
      <c r="C16" s="86"/>
      <c r="D16" s="81"/>
      <c r="E16" s="82"/>
      <c r="F16" s="85"/>
    </row>
    <row r="17" spans="1:6" ht="18" customHeight="1">
      <c r="A17" s="78">
        <v>8</v>
      </c>
      <c r="B17" s="79"/>
      <c r="C17" s="80"/>
      <c r="D17" s="81"/>
      <c r="E17" s="82"/>
      <c r="F17" s="85"/>
    </row>
    <row r="18" spans="1:6" ht="18" customHeight="1">
      <c r="A18" s="84">
        <v>9</v>
      </c>
      <c r="B18" s="79"/>
      <c r="C18" s="80"/>
      <c r="D18" s="81"/>
      <c r="E18" s="82"/>
      <c r="F18" s="85"/>
    </row>
    <row r="19" spans="1:6" ht="18" customHeight="1">
      <c r="A19" s="78">
        <v>10</v>
      </c>
      <c r="B19" s="79"/>
      <c r="C19" s="80"/>
      <c r="D19" s="81"/>
      <c r="E19" s="82"/>
      <c r="F19" s="85"/>
    </row>
    <row r="20" spans="1:6" ht="18" customHeight="1">
      <c r="A20" s="84">
        <v>11</v>
      </c>
      <c r="B20" s="79"/>
      <c r="C20" s="80"/>
      <c r="D20" s="81"/>
      <c r="E20" s="82"/>
      <c r="F20" s="85"/>
    </row>
    <row r="21" spans="1:6" ht="18" customHeight="1">
      <c r="A21" s="78">
        <v>12</v>
      </c>
      <c r="B21" s="79"/>
      <c r="C21" s="80"/>
      <c r="D21" s="81"/>
      <c r="E21" s="82"/>
      <c r="F21" s="85"/>
    </row>
    <row r="22" spans="1:6" ht="18" customHeight="1">
      <c r="A22" s="84">
        <v>13</v>
      </c>
      <c r="B22" s="79"/>
      <c r="C22" s="80"/>
      <c r="D22" s="81"/>
      <c r="E22" s="82"/>
      <c r="F22" s="85"/>
    </row>
    <row r="23" spans="1:6" ht="18" customHeight="1">
      <c r="A23" s="78">
        <v>14</v>
      </c>
      <c r="B23" s="79"/>
      <c r="C23" s="80"/>
      <c r="D23" s="81"/>
      <c r="E23" s="82"/>
      <c r="F23" s="85"/>
    </row>
    <row r="24" spans="1:6" ht="18" customHeight="1">
      <c r="A24" s="84">
        <v>15</v>
      </c>
      <c r="B24" s="79"/>
      <c r="C24" s="80"/>
      <c r="D24" s="81"/>
      <c r="E24" s="82"/>
      <c r="F24" s="85"/>
    </row>
    <row r="25" spans="1:6" ht="18" customHeight="1">
      <c r="A25" s="78">
        <v>16</v>
      </c>
      <c r="B25" s="79"/>
      <c r="C25" s="80"/>
      <c r="D25" s="81"/>
      <c r="E25" s="82"/>
      <c r="F25" s="85"/>
    </row>
    <row r="26" spans="1:6" ht="18" customHeight="1">
      <c r="A26" s="84">
        <v>17</v>
      </c>
      <c r="B26" s="79"/>
      <c r="C26" s="80"/>
      <c r="D26" s="81"/>
      <c r="E26" s="82"/>
      <c r="F26" s="85"/>
    </row>
    <row r="27" spans="1:6" ht="18" customHeight="1">
      <c r="A27" s="78">
        <v>18</v>
      </c>
      <c r="B27" s="79"/>
      <c r="C27" s="80"/>
      <c r="D27" s="81"/>
      <c r="E27" s="82"/>
      <c r="F27" s="85"/>
    </row>
    <row r="28" spans="1:6" ht="18" customHeight="1">
      <c r="A28" s="84">
        <v>19</v>
      </c>
      <c r="B28" s="79"/>
      <c r="C28" s="80"/>
      <c r="D28" s="81"/>
      <c r="E28" s="82"/>
      <c r="F28" s="85"/>
    </row>
    <row r="29" spans="1:6" ht="18" customHeight="1">
      <c r="A29" s="78">
        <v>20</v>
      </c>
      <c r="B29" s="79"/>
      <c r="C29" s="80"/>
      <c r="D29" s="81"/>
      <c r="E29" s="82"/>
      <c r="F29" s="85"/>
    </row>
    <row r="30" spans="1:6" ht="18" customHeight="1">
      <c r="A30" s="84">
        <v>21</v>
      </c>
      <c r="B30" s="79"/>
      <c r="C30" s="80"/>
      <c r="D30" s="81"/>
      <c r="E30" s="82"/>
      <c r="F30" s="85"/>
    </row>
    <row r="31" spans="1:6" ht="18" customHeight="1">
      <c r="A31" s="78">
        <v>22</v>
      </c>
      <c r="B31" s="79"/>
      <c r="C31" s="80"/>
      <c r="D31" s="81"/>
      <c r="E31" s="82"/>
      <c r="F31" s="85"/>
    </row>
    <row r="32" spans="1:6" ht="18" customHeight="1">
      <c r="A32" s="84">
        <v>23</v>
      </c>
      <c r="B32" s="79"/>
      <c r="C32" s="80"/>
      <c r="D32" s="81"/>
      <c r="E32" s="82"/>
      <c r="F32" s="85"/>
    </row>
    <row r="33" spans="1:6" ht="18" customHeight="1">
      <c r="A33" s="78">
        <v>24</v>
      </c>
      <c r="B33" s="79"/>
      <c r="C33" s="80"/>
      <c r="D33" s="81"/>
      <c r="E33" s="82"/>
      <c r="F33" s="85"/>
    </row>
    <row r="34" spans="1:6" ht="18" customHeight="1">
      <c r="A34" s="84">
        <v>25</v>
      </c>
      <c r="B34" s="79"/>
      <c r="C34" s="80"/>
      <c r="D34" s="81"/>
      <c r="E34" s="82"/>
      <c r="F34" s="85"/>
    </row>
    <row r="35" spans="1:9" ht="18" customHeight="1">
      <c r="A35" s="78">
        <v>26</v>
      </c>
      <c r="B35" s="79"/>
      <c r="C35" s="80"/>
      <c r="D35" s="81"/>
      <c r="E35" s="82"/>
      <c r="F35" s="85"/>
      <c r="G35" s="87"/>
      <c r="H35" s="88"/>
      <c r="I35" s="88"/>
    </row>
    <row r="36" spans="1:9" ht="18" customHeight="1">
      <c r="A36" s="84">
        <v>27</v>
      </c>
      <c r="B36" s="79"/>
      <c r="C36" s="80"/>
      <c r="D36" s="81"/>
      <c r="E36" s="82"/>
      <c r="F36" s="85"/>
      <c r="G36" s="87"/>
      <c r="H36" s="88"/>
      <c r="I36" s="88"/>
    </row>
    <row r="37" spans="1:6" ht="18" customHeight="1">
      <c r="A37" s="78">
        <v>28</v>
      </c>
      <c r="B37" s="79"/>
      <c r="C37" s="80"/>
      <c r="D37" s="81"/>
      <c r="E37" s="82"/>
      <c r="F37" s="85"/>
    </row>
    <row r="38" spans="1:6" ht="18" customHeight="1">
      <c r="A38" s="84">
        <v>29</v>
      </c>
      <c r="B38" s="79"/>
      <c r="C38" s="80"/>
      <c r="D38" s="81"/>
      <c r="E38" s="82"/>
      <c r="F38" s="85"/>
    </row>
    <row r="39" spans="1:6" ht="18" customHeight="1">
      <c r="A39" s="78">
        <v>30</v>
      </c>
      <c r="B39" s="79"/>
      <c r="C39" s="80"/>
      <c r="D39" s="81"/>
      <c r="E39" s="82"/>
      <c r="F39" s="85"/>
    </row>
    <row r="40" spans="1:6" ht="18" customHeight="1">
      <c r="A40" s="84">
        <v>31</v>
      </c>
      <c r="B40" s="79"/>
      <c r="C40" s="80"/>
      <c r="D40" s="81"/>
      <c r="E40" s="82"/>
      <c r="F40" s="85"/>
    </row>
    <row r="41" spans="1:6" ht="18" customHeight="1">
      <c r="A41" s="78">
        <v>32</v>
      </c>
      <c r="B41" s="79"/>
      <c r="C41" s="80"/>
      <c r="D41" s="81"/>
      <c r="E41" s="82"/>
      <c r="F41" s="85"/>
    </row>
    <row r="42" spans="1:6" ht="18" customHeight="1">
      <c r="A42" s="84">
        <v>33</v>
      </c>
      <c r="B42" s="79"/>
      <c r="C42" s="80"/>
      <c r="D42" s="81"/>
      <c r="E42" s="82"/>
      <c r="F42" s="85"/>
    </row>
    <row r="43" spans="1:6" ht="18" customHeight="1">
      <c r="A43" s="78">
        <v>34</v>
      </c>
      <c r="B43" s="79"/>
      <c r="C43" s="80"/>
      <c r="D43" s="81"/>
      <c r="E43" s="82"/>
      <c r="F43" s="85"/>
    </row>
    <row r="44" spans="1:6" ht="18" customHeight="1">
      <c r="A44" s="84">
        <v>35</v>
      </c>
      <c r="B44" s="79"/>
      <c r="C44" s="80"/>
      <c r="D44" s="81"/>
      <c r="E44" s="82"/>
      <c r="F44" s="85"/>
    </row>
    <row r="45" spans="1:6" ht="18" customHeight="1">
      <c r="A45" s="78">
        <v>36</v>
      </c>
      <c r="B45" s="79"/>
      <c r="C45" s="80"/>
      <c r="D45" s="81"/>
      <c r="E45" s="82"/>
      <c r="F45" s="85"/>
    </row>
    <row r="46" spans="1:6" ht="18" customHeight="1">
      <c r="A46" s="84">
        <v>37</v>
      </c>
      <c r="B46" s="79"/>
      <c r="C46" s="80"/>
      <c r="D46" s="81"/>
      <c r="E46" s="82"/>
      <c r="F46" s="85"/>
    </row>
    <row r="47" spans="1:6" ht="18" customHeight="1">
      <c r="A47" s="78">
        <v>38</v>
      </c>
      <c r="B47" s="79"/>
      <c r="C47" s="80"/>
      <c r="D47" s="81"/>
      <c r="E47" s="82"/>
      <c r="F47" s="85"/>
    </row>
    <row r="48" spans="1:6" ht="18" customHeight="1">
      <c r="A48" s="84">
        <v>39</v>
      </c>
      <c r="B48" s="79"/>
      <c r="C48" s="80"/>
      <c r="D48" s="81"/>
      <c r="E48" s="82"/>
      <c r="F48" s="85"/>
    </row>
    <row r="49" spans="1:6" ht="18" customHeight="1">
      <c r="A49" s="78">
        <v>40</v>
      </c>
      <c r="B49" s="79"/>
      <c r="C49" s="80"/>
      <c r="D49" s="81"/>
      <c r="E49" s="82"/>
      <c r="F49" s="85"/>
    </row>
    <row r="50" spans="1:6" ht="18" customHeight="1">
      <c r="A50" s="84">
        <v>41</v>
      </c>
      <c r="B50" s="79"/>
      <c r="C50" s="80"/>
      <c r="D50" s="81"/>
      <c r="E50" s="82"/>
      <c r="F50" s="85"/>
    </row>
    <row r="51" spans="1:6" ht="18" customHeight="1">
      <c r="A51" s="78">
        <v>42</v>
      </c>
      <c r="B51" s="79"/>
      <c r="C51" s="80"/>
      <c r="D51" s="81"/>
      <c r="E51" s="82"/>
      <c r="F51" s="85"/>
    </row>
    <row r="52" spans="1:6" ht="18" customHeight="1">
      <c r="A52" s="84">
        <v>43</v>
      </c>
      <c r="B52" s="79"/>
      <c r="C52" s="80"/>
      <c r="D52" s="81"/>
      <c r="E52" s="82"/>
      <c r="F52" s="85"/>
    </row>
    <row r="53" spans="1:6" ht="18" customHeight="1">
      <c r="A53" s="78">
        <v>44</v>
      </c>
      <c r="B53" s="79"/>
      <c r="C53" s="80"/>
      <c r="D53" s="81"/>
      <c r="E53" s="82"/>
      <c r="F53" s="85"/>
    </row>
    <row r="54" spans="1:6" ht="18" customHeight="1">
      <c r="A54" s="84">
        <v>45</v>
      </c>
      <c r="B54" s="79"/>
      <c r="C54" s="80"/>
      <c r="D54" s="81"/>
      <c r="E54" s="82"/>
      <c r="F54" s="85"/>
    </row>
    <row r="55" spans="1:6" ht="18" customHeight="1">
      <c r="A55" s="78">
        <v>46</v>
      </c>
      <c r="B55" s="79"/>
      <c r="C55" s="80"/>
      <c r="D55" s="81"/>
      <c r="E55" s="82"/>
      <c r="F55" s="85"/>
    </row>
    <row r="56" spans="1:6" ht="18" customHeight="1">
      <c r="A56" s="84">
        <v>47</v>
      </c>
      <c r="B56" s="79"/>
      <c r="C56" s="80"/>
      <c r="D56" s="81"/>
      <c r="E56" s="82"/>
      <c r="F56" s="85"/>
    </row>
    <row r="57" spans="1:6" ht="18" customHeight="1">
      <c r="A57" s="78">
        <v>48</v>
      </c>
      <c r="B57" s="79"/>
      <c r="C57" s="80"/>
      <c r="D57" s="81"/>
      <c r="E57" s="82"/>
      <c r="F57" s="85"/>
    </row>
    <row r="58" spans="1:6" ht="18" customHeight="1">
      <c r="A58" s="84">
        <v>49</v>
      </c>
      <c r="B58" s="79"/>
      <c r="C58" s="80"/>
      <c r="D58" s="81"/>
      <c r="E58" s="82"/>
      <c r="F58" s="85"/>
    </row>
    <row r="59" spans="1:6" ht="18" customHeight="1">
      <c r="A59" s="78">
        <v>50</v>
      </c>
      <c r="B59" s="79"/>
      <c r="C59" s="80"/>
      <c r="D59" s="81"/>
      <c r="E59" s="82"/>
      <c r="F59" s="85"/>
    </row>
  </sheetData>
  <sheetProtection/>
  <mergeCells count="11">
    <mergeCell ref="A5:B5"/>
    <mergeCell ref="C5:F5"/>
    <mergeCell ref="C3:F3"/>
    <mergeCell ref="A7:F7"/>
    <mergeCell ref="A8:F8"/>
    <mergeCell ref="A1:F1"/>
    <mergeCell ref="A4:B4"/>
    <mergeCell ref="C4:F4"/>
    <mergeCell ref="A6:B6"/>
    <mergeCell ref="C6:F6"/>
    <mergeCell ref="A3:B3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59"/>
  <sheetViews>
    <sheetView zoomScale="85" zoomScaleNormal="85" zoomScalePageLayoutView="0" workbookViewId="0" topLeftCell="A1">
      <selection activeCell="C4" sqref="C4:F5"/>
    </sheetView>
  </sheetViews>
  <sheetFormatPr defaultColWidth="11.421875" defaultRowHeight="12.75"/>
  <cols>
    <col min="1" max="1" width="5.421875" style="65" customWidth="1"/>
    <col min="2" max="2" width="40.28125" style="65" customWidth="1"/>
    <col min="3" max="3" width="34.8515625" style="65" customWidth="1"/>
    <col min="4" max="4" width="14.7109375" style="65" customWidth="1"/>
    <col min="5" max="5" width="11.8515625" style="89" customWidth="1"/>
    <col min="6" max="6" width="42.57421875" style="65" customWidth="1"/>
    <col min="7" max="16384" width="11.421875" style="65" customWidth="1"/>
  </cols>
  <sheetData>
    <row r="1" spans="1:237" ht="47.25" customHeight="1" thickBot="1">
      <c r="A1" s="137" t="s">
        <v>49</v>
      </c>
      <c r="B1" s="138"/>
      <c r="C1" s="138"/>
      <c r="D1" s="138"/>
      <c r="E1" s="138"/>
      <c r="F1" s="13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</row>
    <row r="2" spans="1:237" s="55" customFormat="1" ht="14.25" customHeight="1" thickBot="1">
      <c r="A2" s="66"/>
      <c r="B2" s="66"/>
      <c r="C2" s="66"/>
      <c r="D2" s="66"/>
      <c r="E2" s="66"/>
      <c r="F2" s="66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</row>
    <row r="3" spans="1:6" ht="18">
      <c r="A3" s="142" t="s">
        <v>28</v>
      </c>
      <c r="B3" s="143"/>
      <c r="C3" s="134"/>
      <c r="D3" s="135"/>
      <c r="E3" s="135"/>
      <c r="F3" s="136"/>
    </row>
    <row r="4" spans="1:6" ht="18">
      <c r="A4" s="144" t="s">
        <v>30</v>
      </c>
      <c r="B4" s="145"/>
      <c r="C4" s="126"/>
      <c r="D4" s="127"/>
      <c r="E4" s="127"/>
      <c r="F4" s="128"/>
    </row>
    <row r="5" spans="1:6" ht="18">
      <c r="A5" s="146" t="s">
        <v>58</v>
      </c>
      <c r="B5" s="147"/>
      <c r="C5" s="126"/>
      <c r="D5" s="127"/>
      <c r="E5" s="127"/>
      <c r="F5" s="128"/>
    </row>
    <row r="6" spans="1:6" ht="18.75" thickBot="1">
      <c r="A6" s="129" t="s">
        <v>29</v>
      </c>
      <c r="B6" s="130"/>
      <c r="C6" s="131"/>
      <c r="D6" s="132"/>
      <c r="E6" s="132"/>
      <c r="F6" s="133"/>
    </row>
    <row r="7" spans="1:6" ht="42.75" customHeight="1" thickBot="1">
      <c r="A7" s="141" t="s">
        <v>57</v>
      </c>
      <c r="B7" s="141"/>
      <c r="C7" s="141"/>
      <c r="D7" s="141"/>
      <c r="E7" s="141"/>
      <c r="F7" s="141"/>
    </row>
    <row r="8" spans="1:6" ht="12" customHeight="1" thickBot="1">
      <c r="A8" s="140"/>
      <c r="B8" s="140"/>
      <c r="C8" s="140"/>
      <c r="D8" s="140"/>
      <c r="E8" s="140"/>
      <c r="F8" s="140"/>
    </row>
    <row r="9" spans="1:6" ht="18" customHeight="1" thickBot="1">
      <c r="A9" s="64"/>
      <c r="B9" s="68" t="s">
        <v>16</v>
      </c>
      <c r="C9" s="69" t="s">
        <v>17</v>
      </c>
      <c r="D9" s="69" t="s">
        <v>18</v>
      </c>
      <c r="E9" s="70" t="s">
        <v>19</v>
      </c>
      <c r="F9" s="71" t="s">
        <v>31</v>
      </c>
    </row>
    <row r="10" spans="1:6" ht="18" customHeight="1">
      <c r="A10" s="72">
        <v>1</v>
      </c>
      <c r="B10" s="73"/>
      <c r="C10" s="74"/>
      <c r="D10" s="75"/>
      <c r="E10" s="76"/>
      <c r="F10" s="77"/>
    </row>
    <row r="11" spans="1:6" ht="18" customHeight="1">
      <c r="A11" s="78">
        <v>2</v>
      </c>
      <c r="B11" s="79"/>
      <c r="C11" s="80"/>
      <c r="D11" s="81"/>
      <c r="E11" s="82"/>
      <c r="F11" s="83"/>
    </row>
    <row r="12" spans="1:6" ht="18" customHeight="1">
      <c r="A12" s="84">
        <v>3</v>
      </c>
      <c r="B12" s="79"/>
      <c r="C12" s="80"/>
      <c r="D12" s="81"/>
      <c r="E12" s="82"/>
      <c r="F12" s="85"/>
    </row>
    <row r="13" spans="1:6" ht="18" customHeight="1">
      <c r="A13" s="78">
        <v>4</v>
      </c>
      <c r="B13" s="79"/>
      <c r="C13" s="80"/>
      <c r="D13" s="81"/>
      <c r="E13" s="82"/>
      <c r="F13" s="85"/>
    </row>
    <row r="14" spans="1:6" ht="18" customHeight="1">
      <c r="A14" s="84">
        <v>5</v>
      </c>
      <c r="B14" s="79"/>
      <c r="C14" s="80"/>
      <c r="D14" s="81"/>
      <c r="E14" s="82"/>
      <c r="F14" s="85"/>
    </row>
    <row r="15" spans="1:6" ht="18" customHeight="1">
      <c r="A15" s="78">
        <v>6</v>
      </c>
      <c r="B15" s="79"/>
      <c r="C15" s="80"/>
      <c r="D15" s="81"/>
      <c r="E15" s="82"/>
      <c r="F15" s="85"/>
    </row>
    <row r="16" spans="1:6" ht="18" customHeight="1">
      <c r="A16" s="84">
        <v>7</v>
      </c>
      <c r="B16" s="79"/>
      <c r="C16" s="86"/>
      <c r="D16" s="81"/>
      <c r="E16" s="82"/>
      <c r="F16" s="85"/>
    </row>
    <row r="17" spans="1:6" ht="18" customHeight="1">
      <c r="A17" s="78">
        <v>8</v>
      </c>
      <c r="B17" s="79"/>
      <c r="C17" s="80"/>
      <c r="D17" s="81"/>
      <c r="E17" s="82"/>
      <c r="F17" s="85"/>
    </row>
    <row r="18" spans="1:6" ht="18" customHeight="1">
      <c r="A18" s="84">
        <v>9</v>
      </c>
      <c r="B18" s="79"/>
      <c r="C18" s="80"/>
      <c r="D18" s="81"/>
      <c r="E18" s="82"/>
      <c r="F18" s="85"/>
    </row>
    <row r="19" spans="1:6" ht="18" customHeight="1">
      <c r="A19" s="78">
        <v>10</v>
      </c>
      <c r="B19" s="79"/>
      <c r="C19" s="80"/>
      <c r="D19" s="81"/>
      <c r="E19" s="82"/>
      <c r="F19" s="85"/>
    </row>
    <row r="20" spans="1:6" ht="18" customHeight="1">
      <c r="A20" s="84">
        <v>11</v>
      </c>
      <c r="B20" s="79"/>
      <c r="C20" s="80"/>
      <c r="D20" s="81"/>
      <c r="E20" s="82"/>
      <c r="F20" s="85"/>
    </row>
    <row r="21" spans="1:6" ht="18" customHeight="1">
      <c r="A21" s="78">
        <v>12</v>
      </c>
      <c r="B21" s="79"/>
      <c r="C21" s="80"/>
      <c r="D21" s="81"/>
      <c r="E21" s="82"/>
      <c r="F21" s="85"/>
    </row>
    <row r="22" spans="1:6" ht="18" customHeight="1">
      <c r="A22" s="84">
        <v>13</v>
      </c>
      <c r="B22" s="79"/>
      <c r="C22" s="80"/>
      <c r="D22" s="81"/>
      <c r="E22" s="82"/>
      <c r="F22" s="85"/>
    </row>
    <row r="23" spans="1:6" ht="18" customHeight="1">
      <c r="A23" s="78">
        <v>14</v>
      </c>
      <c r="B23" s="79"/>
      <c r="C23" s="80"/>
      <c r="D23" s="81"/>
      <c r="E23" s="82"/>
      <c r="F23" s="85"/>
    </row>
    <row r="24" spans="1:6" ht="18" customHeight="1">
      <c r="A24" s="84">
        <v>15</v>
      </c>
      <c r="B24" s="79"/>
      <c r="C24" s="80"/>
      <c r="D24" s="81"/>
      <c r="E24" s="82"/>
      <c r="F24" s="85"/>
    </row>
    <row r="25" spans="1:6" ht="18" customHeight="1">
      <c r="A25" s="78">
        <v>16</v>
      </c>
      <c r="B25" s="79"/>
      <c r="C25" s="80"/>
      <c r="D25" s="81"/>
      <c r="E25" s="82"/>
      <c r="F25" s="85"/>
    </row>
    <row r="26" spans="1:6" ht="18" customHeight="1">
      <c r="A26" s="84">
        <v>17</v>
      </c>
      <c r="B26" s="79"/>
      <c r="C26" s="80"/>
      <c r="D26" s="81"/>
      <c r="E26" s="82"/>
      <c r="F26" s="85"/>
    </row>
    <row r="27" spans="1:6" ht="18" customHeight="1">
      <c r="A27" s="78">
        <v>18</v>
      </c>
      <c r="B27" s="79"/>
      <c r="C27" s="80"/>
      <c r="D27" s="81"/>
      <c r="E27" s="82"/>
      <c r="F27" s="85"/>
    </row>
    <row r="28" spans="1:6" ht="18" customHeight="1">
      <c r="A28" s="84">
        <v>19</v>
      </c>
      <c r="B28" s="79"/>
      <c r="C28" s="80"/>
      <c r="D28" s="81"/>
      <c r="E28" s="82"/>
      <c r="F28" s="85"/>
    </row>
    <row r="29" spans="1:6" ht="18" customHeight="1">
      <c r="A29" s="78">
        <v>20</v>
      </c>
      <c r="B29" s="79"/>
      <c r="C29" s="80"/>
      <c r="D29" s="81"/>
      <c r="E29" s="82"/>
      <c r="F29" s="85"/>
    </row>
    <row r="30" spans="1:6" ht="18" customHeight="1">
      <c r="A30" s="84">
        <v>21</v>
      </c>
      <c r="B30" s="79"/>
      <c r="C30" s="80"/>
      <c r="D30" s="81"/>
      <c r="E30" s="82"/>
      <c r="F30" s="85"/>
    </row>
    <row r="31" spans="1:6" ht="18" customHeight="1">
      <c r="A31" s="78">
        <v>22</v>
      </c>
      <c r="B31" s="79"/>
      <c r="C31" s="80"/>
      <c r="D31" s="81"/>
      <c r="E31" s="82"/>
      <c r="F31" s="85"/>
    </row>
    <row r="32" spans="1:6" ht="18" customHeight="1">
      <c r="A32" s="84">
        <v>23</v>
      </c>
      <c r="B32" s="79"/>
      <c r="C32" s="80"/>
      <c r="D32" s="81"/>
      <c r="E32" s="82"/>
      <c r="F32" s="85"/>
    </row>
    <row r="33" spans="1:6" ht="18" customHeight="1">
      <c r="A33" s="78">
        <v>24</v>
      </c>
      <c r="B33" s="79"/>
      <c r="C33" s="80"/>
      <c r="D33" s="81"/>
      <c r="E33" s="82"/>
      <c r="F33" s="85"/>
    </row>
    <row r="34" spans="1:6" ht="18" customHeight="1">
      <c r="A34" s="84">
        <v>25</v>
      </c>
      <c r="B34" s="79"/>
      <c r="C34" s="80"/>
      <c r="D34" s="81"/>
      <c r="E34" s="82"/>
      <c r="F34" s="85"/>
    </row>
    <row r="35" spans="1:9" ht="18" customHeight="1">
      <c r="A35" s="78">
        <v>26</v>
      </c>
      <c r="B35" s="79"/>
      <c r="C35" s="80"/>
      <c r="D35" s="81"/>
      <c r="E35" s="82"/>
      <c r="F35" s="85"/>
      <c r="G35" s="87"/>
      <c r="H35" s="88"/>
      <c r="I35" s="88"/>
    </row>
    <row r="36" spans="1:9" ht="18" customHeight="1">
      <c r="A36" s="84">
        <v>27</v>
      </c>
      <c r="B36" s="79"/>
      <c r="C36" s="80"/>
      <c r="D36" s="81"/>
      <c r="E36" s="82"/>
      <c r="F36" s="85"/>
      <c r="G36" s="87"/>
      <c r="H36" s="88"/>
      <c r="I36" s="88"/>
    </row>
    <row r="37" spans="1:6" ht="18" customHeight="1">
      <c r="A37" s="78">
        <v>28</v>
      </c>
      <c r="B37" s="79"/>
      <c r="C37" s="80"/>
      <c r="D37" s="81"/>
      <c r="E37" s="82"/>
      <c r="F37" s="85"/>
    </row>
    <row r="38" spans="1:6" ht="18" customHeight="1">
      <c r="A38" s="84">
        <v>29</v>
      </c>
      <c r="B38" s="79"/>
      <c r="C38" s="80"/>
      <c r="D38" s="81"/>
      <c r="E38" s="82"/>
      <c r="F38" s="85"/>
    </row>
    <row r="39" spans="1:6" ht="18" customHeight="1">
      <c r="A39" s="78">
        <v>30</v>
      </c>
      <c r="B39" s="79"/>
      <c r="C39" s="80"/>
      <c r="D39" s="81"/>
      <c r="E39" s="82"/>
      <c r="F39" s="85"/>
    </row>
    <row r="40" spans="1:6" ht="18" customHeight="1">
      <c r="A40" s="84">
        <v>31</v>
      </c>
      <c r="B40" s="79"/>
      <c r="C40" s="80"/>
      <c r="D40" s="81"/>
      <c r="E40" s="82"/>
      <c r="F40" s="85"/>
    </row>
    <row r="41" spans="1:6" ht="18" customHeight="1">
      <c r="A41" s="78">
        <v>32</v>
      </c>
      <c r="B41" s="79"/>
      <c r="C41" s="80"/>
      <c r="D41" s="81"/>
      <c r="E41" s="82"/>
      <c r="F41" s="85"/>
    </row>
    <row r="42" spans="1:6" ht="18" customHeight="1">
      <c r="A42" s="84">
        <v>33</v>
      </c>
      <c r="B42" s="79"/>
      <c r="C42" s="80"/>
      <c r="D42" s="81"/>
      <c r="E42" s="82"/>
      <c r="F42" s="85"/>
    </row>
    <row r="43" spans="1:6" ht="18" customHeight="1">
      <c r="A43" s="78">
        <v>34</v>
      </c>
      <c r="B43" s="79"/>
      <c r="C43" s="80"/>
      <c r="D43" s="81"/>
      <c r="E43" s="82"/>
      <c r="F43" s="85"/>
    </row>
    <row r="44" spans="1:6" ht="18" customHeight="1">
      <c r="A44" s="84">
        <v>35</v>
      </c>
      <c r="B44" s="79"/>
      <c r="C44" s="80"/>
      <c r="D44" s="81"/>
      <c r="E44" s="82"/>
      <c r="F44" s="85"/>
    </row>
    <row r="45" spans="1:6" ht="18" customHeight="1">
      <c r="A45" s="78">
        <v>36</v>
      </c>
      <c r="B45" s="79"/>
      <c r="C45" s="80"/>
      <c r="D45" s="81"/>
      <c r="E45" s="82"/>
      <c r="F45" s="85"/>
    </row>
    <row r="46" spans="1:6" ht="18" customHeight="1">
      <c r="A46" s="84">
        <v>37</v>
      </c>
      <c r="B46" s="79"/>
      <c r="C46" s="80"/>
      <c r="D46" s="81"/>
      <c r="E46" s="82"/>
      <c r="F46" s="85"/>
    </row>
    <row r="47" spans="1:6" ht="18" customHeight="1">
      <c r="A47" s="78">
        <v>38</v>
      </c>
      <c r="B47" s="79"/>
      <c r="C47" s="80"/>
      <c r="D47" s="81"/>
      <c r="E47" s="82"/>
      <c r="F47" s="85"/>
    </row>
    <row r="48" spans="1:6" ht="18" customHeight="1">
      <c r="A48" s="84">
        <v>39</v>
      </c>
      <c r="B48" s="79"/>
      <c r="C48" s="80"/>
      <c r="D48" s="81"/>
      <c r="E48" s="82"/>
      <c r="F48" s="85"/>
    </row>
    <row r="49" spans="1:6" ht="18" customHeight="1">
      <c r="A49" s="78">
        <v>40</v>
      </c>
      <c r="B49" s="79"/>
      <c r="C49" s="80"/>
      <c r="D49" s="81"/>
      <c r="E49" s="82"/>
      <c r="F49" s="85"/>
    </row>
    <row r="50" spans="1:6" ht="18" customHeight="1">
      <c r="A50" s="84">
        <v>41</v>
      </c>
      <c r="B50" s="79"/>
      <c r="C50" s="80"/>
      <c r="D50" s="81"/>
      <c r="E50" s="82"/>
      <c r="F50" s="85"/>
    </row>
    <row r="51" spans="1:6" ht="18" customHeight="1">
      <c r="A51" s="78">
        <v>42</v>
      </c>
      <c r="B51" s="79"/>
      <c r="C51" s="80"/>
      <c r="D51" s="81"/>
      <c r="E51" s="82"/>
      <c r="F51" s="85"/>
    </row>
    <row r="52" spans="1:6" ht="18" customHeight="1">
      <c r="A52" s="84">
        <v>43</v>
      </c>
      <c r="B52" s="79"/>
      <c r="C52" s="80"/>
      <c r="D52" s="81"/>
      <c r="E52" s="82"/>
      <c r="F52" s="85"/>
    </row>
    <row r="53" spans="1:6" ht="18" customHeight="1">
      <c r="A53" s="78">
        <v>44</v>
      </c>
      <c r="B53" s="79"/>
      <c r="C53" s="80"/>
      <c r="D53" s="81"/>
      <c r="E53" s="82"/>
      <c r="F53" s="85"/>
    </row>
    <row r="54" spans="1:6" ht="18" customHeight="1">
      <c r="A54" s="84">
        <v>45</v>
      </c>
      <c r="B54" s="79"/>
      <c r="C54" s="80"/>
      <c r="D54" s="81"/>
      <c r="E54" s="82"/>
      <c r="F54" s="85"/>
    </row>
    <row r="55" spans="1:6" ht="18" customHeight="1">
      <c r="A55" s="78">
        <v>46</v>
      </c>
      <c r="B55" s="79"/>
      <c r="C55" s="80"/>
      <c r="D55" s="81"/>
      <c r="E55" s="82"/>
      <c r="F55" s="85"/>
    </row>
    <row r="56" spans="1:6" ht="18" customHeight="1">
      <c r="A56" s="84">
        <v>47</v>
      </c>
      <c r="B56" s="79"/>
      <c r="C56" s="80"/>
      <c r="D56" s="81"/>
      <c r="E56" s="82"/>
      <c r="F56" s="85"/>
    </row>
    <row r="57" spans="1:6" ht="18" customHeight="1">
      <c r="A57" s="78">
        <v>48</v>
      </c>
      <c r="B57" s="79"/>
      <c r="C57" s="80"/>
      <c r="D57" s="81"/>
      <c r="E57" s="82"/>
      <c r="F57" s="85"/>
    </row>
    <row r="58" spans="1:6" ht="18" customHeight="1">
      <c r="A58" s="84">
        <v>49</v>
      </c>
      <c r="B58" s="79"/>
      <c r="C58" s="80"/>
      <c r="D58" s="81"/>
      <c r="E58" s="82"/>
      <c r="F58" s="85"/>
    </row>
    <row r="59" spans="1:6" ht="18" customHeight="1">
      <c r="A59" s="78">
        <v>50</v>
      </c>
      <c r="B59" s="79"/>
      <c r="C59" s="80"/>
      <c r="D59" s="81"/>
      <c r="E59" s="82"/>
      <c r="F59" s="85"/>
    </row>
  </sheetData>
  <sheetProtection/>
  <mergeCells count="11">
    <mergeCell ref="A5:B5"/>
    <mergeCell ref="C5:F5"/>
    <mergeCell ref="C3:F3"/>
    <mergeCell ref="A7:F7"/>
    <mergeCell ref="A8:F8"/>
    <mergeCell ref="A1:F1"/>
    <mergeCell ref="A4:B4"/>
    <mergeCell ref="C4:F4"/>
    <mergeCell ref="A6:B6"/>
    <mergeCell ref="C6:F6"/>
    <mergeCell ref="A3:B3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59"/>
  <sheetViews>
    <sheetView zoomScale="85" zoomScaleNormal="85" zoomScalePageLayoutView="0" workbookViewId="0" topLeftCell="A1">
      <selection activeCell="C4" sqref="C4:F5"/>
    </sheetView>
  </sheetViews>
  <sheetFormatPr defaultColWidth="11.421875" defaultRowHeight="12.75"/>
  <cols>
    <col min="1" max="1" width="5.421875" style="65" customWidth="1"/>
    <col min="2" max="2" width="40.28125" style="65" customWidth="1"/>
    <col min="3" max="3" width="34.8515625" style="65" customWidth="1"/>
    <col min="4" max="4" width="14.7109375" style="65" customWidth="1"/>
    <col min="5" max="5" width="11.8515625" style="89" customWidth="1"/>
    <col min="6" max="6" width="42.57421875" style="65" customWidth="1"/>
    <col min="7" max="16384" width="11.421875" style="65" customWidth="1"/>
  </cols>
  <sheetData>
    <row r="1" spans="1:237" ht="47.25" customHeight="1" thickBot="1">
      <c r="A1" s="137" t="s">
        <v>48</v>
      </c>
      <c r="B1" s="138"/>
      <c r="C1" s="138"/>
      <c r="D1" s="138"/>
      <c r="E1" s="138"/>
      <c r="F1" s="13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</row>
    <row r="2" spans="1:237" s="55" customFormat="1" ht="14.25" customHeight="1" thickBot="1">
      <c r="A2" s="66"/>
      <c r="B2" s="66"/>
      <c r="C2" s="66"/>
      <c r="D2" s="66"/>
      <c r="E2" s="66"/>
      <c r="F2" s="66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</row>
    <row r="3" spans="1:6" ht="18">
      <c r="A3" s="142" t="s">
        <v>28</v>
      </c>
      <c r="B3" s="143"/>
      <c r="C3" s="134"/>
      <c r="D3" s="135"/>
      <c r="E3" s="135"/>
      <c r="F3" s="136"/>
    </row>
    <row r="4" spans="1:6" ht="18">
      <c r="A4" s="144" t="s">
        <v>30</v>
      </c>
      <c r="B4" s="145"/>
      <c r="C4" s="126"/>
      <c r="D4" s="127"/>
      <c r="E4" s="127"/>
      <c r="F4" s="128"/>
    </row>
    <row r="5" spans="1:6" ht="18">
      <c r="A5" s="146" t="s">
        <v>58</v>
      </c>
      <c r="B5" s="147"/>
      <c r="C5" s="126"/>
      <c r="D5" s="127"/>
      <c r="E5" s="127"/>
      <c r="F5" s="128"/>
    </row>
    <row r="6" spans="1:6" ht="18.75" thickBot="1">
      <c r="A6" s="129" t="s">
        <v>29</v>
      </c>
      <c r="B6" s="130"/>
      <c r="C6" s="131"/>
      <c r="D6" s="132"/>
      <c r="E6" s="132"/>
      <c r="F6" s="133"/>
    </row>
    <row r="7" spans="1:6" ht="42.75" customHeight="1" thickBot="1">
      <c r="A7" s="141" t="s">
        <v>57</v>
      </c>
      <c r="B7" s="141"/>
      <c r="C7" s="141"/>
      <c r="D7" s="141"/>
      <c r="E7" s="141"/>
      <c r="F7" s="141"/>
    </row>
    <row r="8" spans="1:6" ht="12" customHeight="1" thickBot="1">
      <c r="A8" s="140"/>
      <c r="B8" s="140"/>
      <c r="C8" s="140"/>
      <c r="D8" s="140"/>
      <c r="E8" s="140"/>
      <c r="F8" s="140"/>
    </row>
    <row r="9" spans="1:6" ht="18" customHeight="1" thickBot="1">
      <c r="A9" s="64"/>
      <c r="B9" s="68" t="s">
        <v>16</v>
      </c>
      <c r="C9" s="69" t="s">
        <v>17</v>
      </c>
      <c r="D9" s="69" t="s">
        <v>18</v>
      </c>
      <c r="E9" s="70" t="s">
        <v>19</v>
      </c>
      <c r="F9" s="71" t="s">
        <v>31</v>
      </c>
    </row>
    <row r="10" spans="1:6" ht="18" customHeight="1">
      <c r="A10" s="72">
        <v>1</v>
      </c>
      <c r="B10" s="73"/>
      <c r="C10" s="74"/>
      <c r="D10" s="75"/>
      <c r="E10" s="76"/>
      <c r="F10" s="77"/>
    </row>
    <row r="11" spans="1:6" ht="18" customHeight="1">
      <c r="A11" s="78">
        <v>2</v>
      </c>
      <c r="B11" s="79"/>
      <c r="C11" s="80"/>
      <c r="D11" s="81"/>
      <c r="E11" s="82"/>
      <c r="F11" s="83"/>
    </row>
    <row r="12" spans="1:6" ht="18" customHeight="1">
      <c r="A12" s="84">
        <v>3</v>
      </c>
      <c r="B12" s="79"/>
      <c r="C12" s="80"/>
      <c r="D12" s="81"/>
      <c r="E12" s="82"/>
      <c r="F12" s="85"/>
    </row>
    <row r="13" spans="1:6" ht="18" customHeight="1">
      <c r="A13" s="78">
        <v>4</v>
      </c>
      <c r="B13" s="79"/>
      <c r="C13" s="80"/>
      <c r="D13" s="81"/>
      <c r="E13" s="82"/>
      <c r="F13" s="85"/>
    </row>
    <row r="14" spans="1:6" ht="18" customHeight="1">
      <c r="A14" s="84">
        <v>5</v>
      </c>
      <c r="B14" s="79"/>
      <c r="C14" s="80"/>
      <c r="D14" s="81"/>
      <c r="E14" s="82"/>
      <c r="F14" s="85"/>
    </row>
    <row r="15" spans="1:6" ht="18" customHeight="1">
      <c r="A15" s="78">
        <v>6</v>
      </c>
      <c r="B15" s="79"/>
      <c r="C15" s="80"/>
      <c r="D15" s="81"/>
      <c r="E15" s="82"/>
      <c r="F15" s="85"/>
    </row>
    <row r="16" spans="1:6" ht="18" customHeight="1">
      <c r="A16" s="84">
        <v>7</v>
      </c>
      <c r="B16" s="79"/>
      <c r="C16" s="86"/>
      <c r="D16" s="81"/>
      <c r="E16" s="82"/>
      <c r="F16" s="85"/>
    </row>
    <row r="17" spans="1:6" ht="18" customHeight="1">
      <c r="A17" s="78">
        <v>8</v>
      </c>
      <c r="B17" s="79"/>
      <c r="C17" s="80"/>
      <c r="D17" s="81"/>
      <c r="E17" s="82"/>
      <c r="F17" s="85"/>
    </row>
    <row r="18" spans="1:6" ht="18" customHeight="1">
      <c r="A18" s="84">
        <v>9</v>
      </c>
      <c r="B18" s="79"/>
      <c r="C18" s="80"/>
      <c r="D18" s="81"/>
      <c r="E18" s="82"/>
      <c r="F18" s="85"/>
    </row>
    <row r="19" spans="1:6" ht="18" customHeight="1">
      <c r="A19" s="78">
        <v>10</v>
      </c>
      <c r="B19" s="79"/>
      <c r="C19" s="80"/>
      <c r="D19" s="81"/>
      <c r="E19" s="82"/>
      <c r="F19" s="85"/>
    </row>
    <row r="20" spans="1:6" ht="18" customHeight="1">
      <c r="A20" s="84">
        <v>11</v>
      </c>
      <c r="B20" s="79"/>
      <c r="C20" s="80"/>
      <c r="D20" s="81"/>
      <c r="E20" s="82"/>
      <c r="F20" s="85"/>
    </row>
    <row r="21" spans="1:6" ht="18" customHeight="1">
      <c r="A21" s="78">
        <v>12</v>
      </c>
      <c r="B21" s="79"/>
      <c r="C21" s="80"/>
      <c r="D21" s="81"/>
      <c r="E21" s="82"/>
      <c r="F21" s="85"/>
    </row>
    <row r="22" spans="1:6" ht="18" customHeight="1">
      <c r="A22" s="84">
        <v>13</v>
      </c>
      <c r="B22" s="79"/>
      <c r="C22" s="80"/>
      <c r="D22" s="81"/>
      <c r="E22" s="82"/>
      <c r="F22" s="85"/>
    </row>
    <row r="23" spans="1:6" ht="18" customHeight="1">
      <c r="A23" s="78">
        <v>14</v>
      </c>
      <c r="B23" s="79"/>
      <c r="C23" s="80"/>
      <c r="D23" s="81"/>
      <c r="E23" s="82"/>
      <c r="F23" s="85"/>
    </row>
    <row r="24" spans="1:6" ht="18" customHeight="1">
      <c r="A24" s="84">
        <v>15</v>
      </c>
      <c r="B24" s="79"/>
      <c r="C24" s="80"/>
      <c r="D24" s="81"/>
      <c r="E24" s="82"/>
      <c r="F24" s="85"/>
    </row>
    <row r="25" spans="1:6" ht="18" customHeight="1">
      <c r="A25" s="78">
        <v>16</v>
      </c>
      <c r="B25" s="79"/>
      <c r="C25" s="80"/>
      <c r="D25" s="81"/>
      <c r="E25" s="82"/>
      <c r="F25" s="85"/>
    </row>
    <row r="26" spans="1:6" ht="18" customHeight="1">
      <c r="A26" s="84">
        <v>17</v>
      </c>
      <c r="B26" s="79"/>
      <c r="C26" s="80"/>
      <c r="D26" s="81"/>
      <c r="E26" s="82"/>
      <c r="F26" s="85"/>
    </row>
    <row r="27" spans="1:6" ht="18" customHeight="1">
      <c r="A27" s="78">
        <v>18</v>
      </c>
      <c r="B27" s="79"/>
      <c r="C27" s="80"/>
      <c r="D27" s="81"/>
      <c r="E27" s="82"/>
      <c r="F27" s="85"/>
    </row>
    <row r="28" spans="1:6" ht="18" customHeight="1">
      <c r="A28" s="84">
        <v>19</v>
      </c>
      <c r="B28" s="79"/>
      <c r="C28" s="80"/>
      <c r="D28" s="81"/>
      <c r="E28" s="82"/>
      <c r="F28" s="85"/>
    </row>
    <row r="29" spans="1:6" ht="18" customHeight="1">
      <c r="A29" s="78">
        <v>20</v>
      </c>
      <c r="B29" s="79"/>
      <c r="C29" s="80"/>
      <c r="D29" s="81"/>
      <c r="E29" s="82"/>
      <c r="F29" s="85"/>
    </row>
    <row r="30" spans="1:6" ht="18" customHeight="1">
      <c r="A30" s="84">
        <v>21</v>
      </c>
      <c r="B30" s="79"/>
      <c r="C30" s="80"/>
      <c r="D30" s="81"/>
      <c r="E30" s="82"/>
      <c r="F30" s="85"/>
    </row>
    <row r="31" spans="1:6" ht="18" customHeight="1">
      <c r="A31" s="78">
        <v>22</v>
      </c>
      <c r="B31" s="79"/>
      <c r="C31" s="80"/>
      <c r="D31" s="81"/>
      <c r="E31" s="82"/>
      <c r="F31" s="85"/>
    </row>
    <row r="32" spans="1:6" ht="18" customHeight="1">
      <c r="A32" s="84">
        <v>23</v>
      </c>
      <c r="B32" s="79"/>
      <c r="C32" s="80"/>
      <c r="D32" s="81"/>
      <c r="E32" s="82"/>
      <c r="F32" s="85"/>
    </row>
    <row r="33" spans="1:6" ht="18" customHeight="1">
      <c r="A33" s="78">
        <v>24</v>
      </c>
      <c r="B33" s="79"/>
      <c r="C33" s="80"/>
      <c r="D33" s="81"/>
      <c r="E33" s="82"/>
      <c r="F33" s="85"/>
    </row>
    <row r="34" spans="1:6" ht="18" customHeight="1">
      <c r="A34" s="84">
        <v>25</v>
      </c>
      <c r="B34" s="79"/>
      <c r="C34" s="80"/>
      <c r="D34" s="81"/>
      <c r="E34" s="82"/>
      <c r="F34" s="85"/>
    </row>
    <row r="35" spans="1:9" ht="18" customHeight="1">
      <c r="A35" s="78">
        <v>26</v>
      </c>
      <c r="B35" s="79"/>
      <c r="C35" s="80"/>
      <c r="D35" s="81"/>
      <c r="E35" s="82"/>
      <c r="F35" s="85"/>
      <c r="G35" s="87"/>
      <c r="H35" s="88"/>
      <c r="I35" s="88"/>
    </row>
    <row r="36" spans="1:9" ht="18" customHeight="1">
      <c r="A36" s="84">
        <v>27</v>
      </c>
      <c r="B36" s="79"/>
      <c r="C36" s="80"/>
      <c r="D36" s="81"/>
      <c r="E36" s="82"/>
      <c r="F36" s="85"/>
      <c r="G36" s="87"/>
      <c r="H36" s="88"/>
      <c r="I36" s="88"/>
    </row>
    <row r="37" spans="1:6" ht="18" customHeight="1">
      <c r="A37" s="78">
        <v>28</v>
      </c>
      <c r="B37" s="79"/>
      <c r="C37" s="80"/>
      <c r="D37" s="81"/>
      <c r="E37" s="82"/>
      <c r="F37" s="85"/>
    </row>
    <row r="38" spans="1:6" ht="18" customHeight="1">
      <c r="A38" s="84">
        <v>29</v>
      </c>
      <c r="B38" s="79"/>
      <c r="C38" s="80"/>
      <c r="D38" s="81"/>
      <c r="E38" s="82"/>
      <c r="F38" s="85"/>
    </row>
    <row r="39" spans="1:6" ht="18" customHeight="1">
      <c r="A39" s="78">
        <v>30</v>
      </c>
      <c r="B39" s="79"/>
      <c r="C39" s="80"/>
      <c r="D39" s="81"/>
      <c r="E39" s="82"/>
      <c r="F39" s="85"/>
    </row>
    <row r="40" spans="1:6" ht="18" customHeight="1">
      <c r="A40" s="84">
        <v>31</v>
      </c>
      <c r="B40" s="79"/>
      <c r="C40" s="80"/>
      <c r="D40" s="81"/>
      <c r="E40" s="82"/>
      <c r="F40" s="85"/>
    </row>
    <row r="41" spans="1:6" ht="18" customHeight="1">
      <c r="A41" s="78">
        <v>32</v>
      </c>
      <c r="B41" s="79"/>
      <c r="C41" s="80"/>
      <c r="D41" s="81"/>
      <c r="E41" s="82"/>
      <c r="F41" s="85"/>
    </row>
    <row r="42" spans="1:6" ht="18" customHeight="1">
      <c r="A42" s="84">
        <v>33</v>
      </c>
      <c r="B42" s="79"/>
      <c r="C42" s="80"/>
      <c r="D42" s="81"/>
      <c r="E42" s="82"/>
      <c r="F42" s="85"/>
    </row>
    <row r="43" spans="1:6" ht="18" customHeight="1">
      <c r="A43" s="78">
        <v>34</v>
      </c>
      <c r="B43" s="79"/>
      <c r="C43" s="80"/>
      <c r="D43" s="81"/>
      <c r="E43" s="82"/>
      <c r="F43" s="85"/>
    </row>
    <row r="44" spans="1:6" ht="18" customHeight="1">
      <c r="A44" s="84">
        <v>35</v>
      </c>
      <c r="B44" s="79"/>
      <c r="C44" s="80"/>
      <c r="D44" s="81"/>
      <c r="E44" s="82"/>
      <c r="F44" s="85"/>
    </row>
    <row r="45" spans="1:6" ht="18" customHeight="1">
      <c r="A45" s="78">
        <v>36</v>
      </c>
      <c r="B45" s="79"/>
      <c r="C45" s="80"/>
      <c r="D45" s="81"/>
      <c r="E45" s="82"/>
      <c r="F45" s="85"/>
    </row>
    <row r="46" spans="1:6" ht="18" customHeight="1">
      <c r="A46" s="84">
        <v>37</v>
      </c>
      <c r="B46" s="79"/>
      <c r="C46" s="80"/>
      <c r="D46" s="81"/>
      <c r="E46" s="82"/>
      <c r="F46" s="85"/>
    </row>
    <row r="47" spans="1:6" ht="18" customHeight="1">
      <c r="A47" s="78">
        <v>38</v>
      </c>
      <c r="B47" s="79"/>
      <c r="C47" s="80"/>
      <c r="D47" s="81"/>
      <c r="E47" s="82"/>
      <c r="F47" s="85"/>
    </row>
    <row r="48" spans="1:6" ht="18" customHeight="1">
      <c r="A48" s="84">
        <v>39</v>
      </c>
      <c r="B48" s="79"/>
      <c r="C48" s="80"/>
      <c r="D48" s="81"/>
      <c r="E48" s="82"/>
      <c r="F48" s="85"/>
    </row>
    <row r="49" spans="1:6" ht="18" customHeight="1">
      <c r="A49" s="78">
        <v>40</v>
      </c>
      <c r="B49" s="79"/>
      <c r="C49" s="80"/>
      <c r="D49" s="81"/>
      <c r="E49" s="82"/>
      <c r="F49" s="85"/>
    </row>
    <row r="50" spans="1:6" ht="18" customHeight="1">
      <c r="A50" s="84">
        <v>41</v>
      </c>
      <c r="B50" s="79"/>
      <c r="C50" s="80"/>
      <c r="D50" s="81"/>
      <c r="E50" s="82"/>
      <c r="F50" s="85"/>
    </row>
    <row r="51" spans="1:6" ht="18" customHeight="1">
      <c r="A51" s="78">
        <v>42</v>
      </c>
      <c r="B51" s="79"/>
      <c r="C51" s="80"/>
      <c r="D51" s="81"/>
      <c r="E51" s="82"/>
      <c r="F51" s="85"/>
    </row>
    <row r="52" spans="1:6" ht="18" customHeight="1">
      <c r="A52" s="84">
        <v>43</v>
      </c>
      <c r="B52" s="79"/>
      <c r="C52" s="80"/>
      <c r="D52" s="81"/>
      <c r="E52" s="82"/>
      <c r="F52" s="85"/>
    </row>
    <row r="53" spans="1:6" ht="18" customHeight="1">
      <c r="A53" s="78">
        <v>44</v>
      </c>
      <c r="B53" s="79"/>
      <c r="C53" s="80"/>
      <c r="D53" s="81"/>
      <c r="E53" s="82"/>
      <c r="F53" s="85"/>
    </row>
    <row r="54" spans="1:6" ht="18" customHeight="1">
      <c r="A54" s="84">
        <v>45</v>
      </c>
      <c r="B54" s="79"/>
      <c r="C54" s="80"/>
      <c r="D54" s="81"/>
      <c r="E54" s="82"/>
      <c r="F54" s="85"/>
    </row>
    <row r="55" spans="1:6" ht="18" customHeight="1">
      <c r="A55" s="78">
        <v>46</v>
      </c>
      <c r="B55" s="79"/>
      <c r="C55" s="80"/>
      <c r="D55" s="81"/>
      <c r="E55" s="82"/>
      <c r="F55" s="85"/>
    </row>
    <row r="56" spans="1:6" ht="18" customHeight="1">
      <c r="A56" s="84">
        <v>47</v>
      </c>
      <c r="B56" s="79"/>
      <c r="C56" s="80"/>
      <c r="D56" s="81"/>
      <c r="E56" s="82"/>
      <c r="F56" s="85"/>
    </row>
    <row r="57" spans="1:6" ht="18" customHeight="1">
      <c r="A57" s="78">
        <v>48</v>
      </c>
      <c r="B57" s="79"/>
      <c r="C57" s="80"/>
      <c r="D57" s="81"/>
      <c r="E57" s="82"/>
      <c r="F57" s="85"/>
    </row>
    <row r="58" spans="1:6" ht="18" customHeight="1">
      <c r="A58" s="84">
        <v>49</v>
      </c>
      <c r="B58" s="79"/>
      <c r="C58" s="80"/>
      <c r="D58" s="81"/>
      <c r="E58" s="82"/>
      <c r="F58" s="85"/>
    </row>
    <row r="59" spans="1:6" ht="18" customHeight="1">
      <c r="A59" s="78">
        <v>50</v>
      </c>
      <c r="B59" s="79"/>
      <c r="C59" s="80"/>
      <c r="D59" s="81"/>
      <c r="E59" s="82"/>
      <c r="F59" s="85"/>
    </row>
  </sheetData>
  <sheetProtection/>
  <mergeCells count="11">
    <mergeCell ref="A5:B5"/>
    <mergeCell ref="C5:F5"/>
    <mergeCell ref="C3:F3"/>
    <mergeCell ref="A7:F7"/>
    <mergeCell ref="A8:F8"/>
    <mergeCell ref="A1:F1"/>
    <mergeCell ref="A4:B4"/>
    <mergeCell ref="C4:F4"/>
    <mergeCell ref="A6:B6"/>
    <mergeCell ref="C6:F6"/>
    <mergeCell ref="A3:B3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59"/>
  <sheetViews>
    <sheetView zoomScale="85" zoomScaleNormal="85" zoomScalePageLayoutView="0" workbookViewId="0" topLeftCell="A1">
      <selection activeCell="A8" sqref="A8:F8"/>
    </sheetView>
  </sheetViews>
  <sheetFormatPr defaultColWidth="11.421875" defaultRowHeight="12.75"/>
  <cols>
    <col min="1" max="1" width="5.421875" style="65" customWidth="1"/>
    <col min="2" max="2" width="40.28125" style="65" customWidth="1"/>
    <col min="3" max="3" width="34.8515625" style="65" customWidth="1"/>
    <col min="4" max="4" width="14.7109375" style="65" customWidth="1"/>
    <col min="5" max="5" width="11.8515625" style="89" customWidth="1"/>
    <col min="6" max="6" width="42.57421875" style="65" customWidth="1"/>
    <col min="7" max="16384" width="11.421875" style="65" customWidth="1"/>
  </cols>
  <sheetData>
    <row r="1" spans="1:237" ht="47.25" customHeight="1" thickBot="1">
      <c r="A1" s="137" t="s">
        <v>47</v>
      </c>
      <c r="B1" s="138"/>
      <c r="C1" s="138"/>
      <c r="D1" s="138"/>
      <c r="E1" s="138"/>
      <c r="F1" s="13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</row>
    <row r="2" spans="1:237" s="55" customFormat="1" ht="14.25" customHeight="1" thickBot="1">
      <c r="A2" s="66"/>
      <c r="B2" s="66"/>
      <c r="C2" s="66"/>
      <c r="D2" s="66"/>
      <c r="E2" s="66"/>
      <c r="F2" s="66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</row>
    <row r="3" spans="1:6" ht="18">
      <c r="A3" s="142" t="s">
        <v>28</v>
      </c>
      <c r="B3" s="143"/>
      <c r="C3" s="134"/>
      <c r="D3" s="135"/>
      <c r="E3" s="135"/>
      <c r="F3" s="136"/>
    </row>
    <row r="4" spans="1:6" ht="18">
      <c r="A4" s="144" t="s">
        <v>30</v>
      </c>
      <c r="B4" s="145"/>
      <c r="C4" s="126"/>
      <c r="D4" s="127"/>
      <c r="E4" s="127"/>
      <c r="F4" s="128"/>
    </row>
    <row r="5" spans="1:6" ht="18">
      <c r="A5" s="146" t="s">
        <v>58</v>
      </c>
      <c r="B5" s="147"/>
      <c r="C5" s="126"/>
      <c r="D5" s="127"/>
      <c r="E5" s="127"/>
      <c r="F5" s="128"/>
    </row>
    <row r="6" spans="1:6" ht="18.75" thickBot="1">
      <c r="A6" s="129" t="s">
        <v>29</v>
      </c>
      <c r="B6" s="130"/>
      <c r="C6" s="131"/>
      <c r="D6" s="132"/>
      <c r="E6" s="132"/>
      <c r="F6" s="133"/>
    </row>
    <row r="7" spans="1:6" ht="42.75" customHeight="1" thickBot="1">
      <c r="A7" s="141" t="s">
        <v>57</v>
      </c>
      <c r="B7" s="141"/>
      <c r="C7" s="141"/>
      <c r="D7" s="141"/>
      <c r="E7" s="141"/>
      <c r="F7" s="141"/>
    </row>
    <row r="8" spans="1:6" ht="12" customHeight="1" thickBot="1">
      <c r="A8" s="140"/>
      <c r="B8" s="140"/>
      <c r="C8" s="140"/>
      <c r="D8" s="140"/>
      <c r="E8" s="140"/>
      <c r="F8" s="140"/>
    </row>
    <row r="9" spans="1:6" ht="18" customHeight="1" thickBot="1">
      <c r="A9" s="64"/>
      <c r="B9" s="68" t="s">
        <v>16</v>
      </c>
      <c r="C9" s="69" t="s">
        <v>17</v>
      </c>
      <c r="D9" s="69" t="s">
        <v>18</v>
      </c>
      <c r="E9" s="70" t="s">
        <v>19</v>
      </c>
      <c r="F9" s="71" t="s">
        <v>31</v>
      </c>
    </row>
    <row r="10" spans="1:6" ht="18" customHeight="1">
      <c r="A10" s="72">
        <v>1</v>
      </c>
      <c r="B10" s="73"/>
      <c r="C10" s="74"/>
      <c r="D10" s="75"/>
      <c r="E10" s="76"/>
      <c r="F10" s="77"/>
    </row>
    <row r="11" spans="1:6" ht="18" customHeight="1">
      <c r="A11" s="78">
        <v>2</v>
      </c>
      <c r="B11" s="79"/>
      <c r="C11" s="80"/>
      <c r="D11" s="81"/>
      <c r="E11" s="82"/>
      <c r="F11" s="83"/>
    </row>
    <row r="12" spans="1:6" ht="18" customHeight="1">
      <c r="A12" s="84">
        <v>3</v>
      </c>
      <c r="B12" s="79"/>
      <c r="C12" s="80"/>
      <c r="D12" s="81"/>
      <c r="E12" s="82"/>
      <c r="F12" s="85"/>
    </row>
    <row r="13" spans="1:6" ht="18" customHeight="1">
      <c r="A13" s="78">
        <v>4</v>
      </c>
      <c r="B13" s="79"/>
      <c r="C13" s="80"/>
      <c r="D13" s="81"/>
      <c r="E13" s="82"/>
      <c r="F13" s="85"/>
    </row>
    <row r="14" spans="1:6" ht="18" customHeight="1">
      <c r="A14" s="84">
        <v>5</v>
      </c>
      <c r="B14" s="79"/>
      <c r="C14" s="80"/>
      <c r="D14" s="81"/>
      <c r="E14" s="82"/>
      <c r="F14" s="85"/>
    </row>
    <row r="15" spans="1:6" ht="18" customHeight="1">
      <c r="A15" s="78">
        <v>6</v>
      </c>
      <c r="B15" s="79"/>
      <c r="C15" s="80"/>
      <c r="D15" s="81"/>
      <c r="E15" s="82"/>
      <c r="F15" s="85"/>
    </row>
    <row r="16" spans="1:6" ht="18" customHeight="1">
      <c r="A16" s="84">
        <v>7</v>
      </c>
      <c r="B16" s="79"/>
      <c r="C16" s="86"/>
      <c r="D16" s="81"/>
      <c r="E16" s="82"/>
      <c r="F16" s="85"/>
    </row>
    <row r="17" spans="1:6" ht="18" customHeight="1">
      <c r="A17" s="78">
        <v>8</v>
      </c>
      <c r="B17" s="79"/>
      <c r="C17" s="80"/>
      <c r="D17" s="81"/>
      <c r="E17" s="82"/>
      <c r="F17" s="85"/>
    </row>
    <row r="18" spans="1:6" ht="18" customHeight="1">
      <c r="A18" s="84">
        <v>9</v>
      </c>
      <c r="B18" s="79"/>
      <c r="C18" s="80"/>
      <c r="D18" s="81"/>
      <c r="E18" s="82"/>
      <c r="F18" s="85"/>
    </row>
    <row r="19" spans="1:6" ht="18" customHeight="1">
      <c r="A19" s="78">
        <v>10</v>
      </c>
      <c r="B19" s="79"/>
      <c r="C19" s="80"/>
      <c r="D19" s="81"/>
      <c r="E19" s="82"/>
      <c r="F19" s="85"/>
    </row>
    <row r="20" spans="1:6" ht="18" customHeight="1">
      <c r="A20" s="84">
        <v>11</v>
      </c>
      <c r="B20" s="79"/>
      <c r="C20" s="80"/>
      <c r="D20" s="81"/>
      <c r="E20" s="82"/>
      <c r="F20" s="85"/>
    </row>
    <row r="21" spans="1:6" ht="18" customHeight="1">
      <c r="A21" s="78">
        <v>12</v>
      </c>
      <c r="B21" s="79"/>
      <c r="C21" s="80"/>
      <c r="D21" s="81"/>
      <c r="E21" s="82"/>
      <c r="F21" s="85"/>
    </row>
    <row r="22" spans="1:6" ht="18" customHeight="1">
      <c r="A22" s="84">
        <v>13</v>
      </c>
      <c r="B22" s="79"/>
      <c r="C22" s="80"/>
      <c r="D22" s="81"/>
      <c r="E22" s="82"/>
      <c r="F22" s="85"/>
    </row>
    <row r="23" spans="1:6" ht="18" customHeight="1">
      <c r="A23" s="78">
        <v>14</v>
      </c>
      <c r="B23" s="79"/>
      <c r="C23" s="80"/>
      <c r="D23" s="81"/>
      <c r="E23" s="82"/>
      <c r="F23" s="85"/>
    </row>
    <row r="24" spans="1:6" ht="18" customHeight="1">
      <c r="A24" s="84">
        <v>15</v>
      </c>
      <c r="B24" s="79"/>
      <c r="C24" s="80"/>
      <c r="D24" s="81"/>
      <c r="E24" s="82"/>
      <c r="F24" s="85"/>
    </row>
    <row r="25" spans="1:6" ht="18" customHeight="1">
      <c r="A25" s="78">
        <v>16</v>
      </c>
      <c r="B25" s="79"/>
      <c r="C25" s="80"/>
      <c r="D25" s="81"/>
      <c r="E25" s="82"/>
      <c r="F25" s="85"/>
    </row>
    <row r="26" spans="1:6" ht="18" customHeight="1">
      <c r="A26" s="84">
        <v>17</v>
      </c>
      <c r="B26" s="79"/>
      <c r="C26" s="80"/>
      <c r="D26" s="81"/>
      <c r="E26" s="82"/>
      <c r="F26" s="85"/>
    </row>
    <row r="27" spans="1:6" ht="18" customHeight="1">
      <c r="A27" s="78">
        <v>18</v>
      </c>
      <c r="B27" s="79"/>
      <c r="C27" s="80"/>
      <c r="D27" s="81"/>
      <c r="E27" s="82"/>
      <c r="F27" s="85"/>
    </row>
    <row r="28" spans="1:6" ht="18" customHeight="1">
      <c r="A28" s="84">
        <v>19</v>
      </c>
      <c r="B28" s="79"/>
      <c r="C28" s="80"/>
      <c r="D28" s="81"/>
      <c r="E28" s="82"/>
      <c r="F28" s="85"/>
    </row>
    <row r="29" spans="1:6" ht="18" customHeight="1">
      <c r="A29" s="78">
        <v>20</v>
      </c>
      <c r="B29" s="79"/>
      <c r="C29" s="80"/>
      <c r="D29" s="81"/>
      <c r="E29" s="82"/>
      <c r="F29" s="85"/>
    </row>
    <row r="30" spans="1:6" ht="18" customHeight="1">
      <c r="A30" s="84">
        <v>21</v>
      </c>
      <c r="B30" s="79"/>
      <c r="C30" s="80"/>
      <c r="D30" s="81"/>
      <c r="E30" s="82"/>
      <c r="F30" s="85"/>
    </row>
    <row r="31" spans="1:6" ht="18" customHeight="1">
      <c r="A31" s="78">
        <v>22</v>
      </c>
      <c r="B31" s="79"/>
      <c r="C31" s="80"/>
      <c r="D31" s="81"/>
      <c r="E31" s="82"/>
      <c r="F31" s="85"/>
    </row>
    <row r="32" spans="1:6" ht="18" customHeight="1">
      <c r="A32" s="84">
        <v>23</v>
      </c>
      <c r="B32" s="79"/>
      <c r="C32" s="80"/>
      <c r="D32" s="81"/>
      <c r="E32" s="82"/>
      <c r="F32" s="85"/>
    </row>
    <row r="33" spans="1:6" ht="18" customHeight="1">
      <c r="A33" s="78">
        <v>24</v>
      </c>
      <c r="B33" s="79"/>
      <c r="C33" s="80"/>
      <c r="D33" s="81"/>
      <c r="E33" s="82"/>
      <c r="F33" s="85"/>
    </row>
    <row r="34" spans="1:6" ht="18" customHeight="1">
      <c r="A34" s="84">
        <v>25</v>
      </c>
      <c r="B34" s="79"/>
      <c r="C34" s="80"/>
      <c r="D34" s="81"/>
      <c r="E34" s="82"/>
      <c r="F34" s="85"/>
    </row>
    <row r="35" spans="1:9" ht="18" customHeight="1">
      <c r="A35" s="78">
        <v>26</v>
      </c>
      <c r="B35" s="79"/>
      <c r="C35" s="80"/>
      <c r="D35" s="81"/>
      <c r="E35" s="82"/>
      <c r="F35" s="85"/>
      <c r="G35" s="87"/>
      <c r="H35" s="88"/>
      <c r="I35" s="88"/>
    </row>
    <row r="36" spans="1:9" ht="18" customHeight="1">
      <c r="A36" s="84">
        <v>27</v>
      </c>
      <c r="B36" s="79"/>
      <c r="C36" s="80"/>
      <c r="D36" s="81"/>
      <c r="E36" s="82"/>
      <c r="F36" s="85"/>
      <c r="G36" s="87"/>
      <c r="H36" s="88"/>
      <c r="I36" s="88"/>
    </row>
    <row r="37" spans="1:6" ht="18" customHeight="1">
      <c r="A37" s="78">
        <v>28</v>
      </c>
      <c r="B37" s="79"/>
      <c r="C37" s="80"/>
      <c r="D37" s="81"/>
      <c r="E37" s="82"/>
      <c r="F37" s="85"/>
    </row>
    <row r="38" spans="1:6" ht="18" customHeight="1">
      <c r="A38" s="84">
        <v>29</v>
      </c>
      <c r="B38" s="79"/>
      <c r="C38" s="80"/>
      <c r="D38" s="81"/>
      <c r="E38" s="82"/>
      <c r="F38" s="85"/>
    </row>
    <row r="39" spans="1:6" ht="18" customHeight="1">
      <c r="A39" s="78">
        <v>30</v>
      </c>
      <c r="B39" s="79"/>
      <c r="C39" s="80"/>
      <c r="D39" s="81"/>
      <c r="E39" s="82"/>
      <c r="F39" s="85"/>
    </row>
    <row r="40" spans="1:6" ht="18" customHeight="1">
      <c r="A40" s="84">
        <v>31</v>
      </c>
      <c r="B40" s="79"/>
      <c r="C40" s="80"/>
      <c r="D40" s="81"/>
      <c r="E40" s="82"/>
      <c r="F40" s="85"/>
    </row>
    <row r="41" spans="1:6" ht="18" customHeight="1">
      <c r="A41" s="78">
        <v>32</v>
      </c>
      <c r="B41" s="79"/>
      <c r="C41" s="80"/>
      <c r="D41" s="81"/>
      <c r="E41" s="82"/>
      <c r="F41" s="85"/>
    </row>
    <row r="42" spans="1:6" ht="18" customHeight="1">
      <c r="A42" s="84">
        <v>33</v>
      </c>
      <c r="B42" s="79"/>
      <c r="C42" s="80"/>
      <c r="D42" s="81"/>
      <c r="E42" s="82"/>
      <c r="F42" s="85"/>
    </row>
    <row r="43" spans="1:6" ht="18" customHeight="1">
      <c r="A43" s="78">
        <v>34</v>
      </c>
      <c r="B43" s="79"/>
      <c r="C43" s="80"/>
      <c r="D43" s="81"/>
      <c r="E43" s="82"/>
      <c r="F43" s="85"/>
    </row>
    <row r="44" spans="1:6" ht="18" customHeight="1">
      <c r="A44" s="84">
        <v>35</v>
      </c>
      <c r="B44" s="79"/>
      <c r="C44" s="80"/>
      <c r="D44" s="81"/>
      <c r="E44" s="82"/>
      <c r="F44" s="85"/>
    </row>
    <row r="45" spans="1:6" ht="18" customHeight="1">
      <c r="A45" s="78">
        <v>36</v>
      </c>
      <c r="B45" s="79"/>
      <c r="C45" s="80"/>
      <c r="D45" s="81"/>
      <c r="E45" s="82"/>
      <c r="F45" s="85"/>
    </row>
    <row r="46" spans="1:6" ht="18" customHeight="1">
      <c r="A46" s="84">
        <v>37</v>
      </c>
      <c r="B46" s="79"/>
      <c r="C46" s="80"/>
      <c r="D46" s="81"/>
      <c r="E46" s="82"/>
      <c r="F46" s="85"/>
    </row>
    <row r="47" spans="1:6" ht="18" customHeight="1">
      <c r="A47" s="78">
        <v>38</v>
      </c>
      <c r="B47" s="79"/>
      <c r="C47" s="80"/>
      <c r="D47" s="81"/>
      <c r="E47" s="82"/>
      <c r="F47" s="85"/>
    </row>
    <row r="48" spans="1:6" ht="18" customHeight="1">
      <c r="A48" s="84">
        <v>39</v>
      </c>
      <c r="B48" s="79"/>
      <c r="C48" s="80"/>
      <c r="D48" s="81"/>
      <c r="E48" s="82"/>
      <c r="F48" s="85"/>
    </row>
    <row r="49" spans="1:6" ht="18" customHeight="1">
      <c r="A49" s="78">
        <v>40</v>
      </c>
      <c r="B49" s="79"/>
      <c r="C49" s="80"/>
      <c r="D49" s="81"/>
      <c r="E49" s="82"/>
      <c r="F49" s="85"/>
    </row>
    <row r="50" spans="1:6" ht="18" customHeight="1">
      <c r="A50" s="84">
        <v>41</v>
      </c>
      <c r="B50" s="79"/>
      <c r="C50" s="80"/>
      <c r="D50" s="81"/>
      <c r="E50" s="82"/>
      <c r="F50" s="85"/>
    </row>
    <row r="51" spans="1:6" ht="18" customHeight="1">
      <c r="A51" s="78">
        <v>42</v>
      </c>
      <c r="B51" s="79"/>
      <c r="C51" s="80"/>
      <c r="D51" s="81"/>
      <c r="E51" s="82"/>
      <c r="F51" s="85"/>
    </row>
    <row r="52" spans="1:6" ht="18" customHeight="1">
      <c r="A52" s="84">
        <v>43</v>
      </c>
      <c r="B52" s="79"/>
      <c r="C52" s="80"/>
      <c r="D52" s="81"/>
      <c r="E52" s="82"/>
      <c r="F52" s="85"/>
    </row>
    <row r="53" spans="1:6" ht="18" customHeight="1">
      <c r="A53" s="78">
        <v>44</v>
      </c>
      <c r="B53" s="79"/>
      <c r="C53" s="80"/>
      <c r="D53" s="81"/>
      <c r="E53" s="82"/>
      <c r="F53" s="85"/>
    </row>
    <row r="54" spans="1:6" ht="18" customHeight="1">
      <c r="A54" s="84">
        <v>45</v>
      </c>
      <c r="B54" s="79"/>
      <c r="C54" s="80"/>
      <c r="D54" s="81"/>
      <c r="E54" s="82"/>
      <c r="F54" s="85"/>
    </row>
    <row r="55" spans="1:6" ht="18" customHeight="1">
      <c r="A55" s="78">
        <v>46</v>
      </c>
      <c r="B55" s="79"/>
      <c r="C55" s="80"/>
      <c r="D55" s="81"/>
      <c r="E55" s="82"/>
      <c r="F55" s="85"/>
    </row>
    <row r="56" spans="1:6" ht="18" customHeight="1">
      <c r="A56" s="84">
        <v>47</v>
      </c>
      <c r="B56" s="79"/>
      <c r="C56" s="80"/>
      <c r="D56" s="81"/>
      <c r="E56" s="82"/>
      <c r="F56" s="85"/>
    </row>
    <row r="57" spans="1:6" ht="18" customHeight="1">
      <c r="A57" s="78">
        <v>48</v>
      </c>
      <c r="B57" s="79"/>
      <c r="C57" s="80"/>
      <c r="D57" s="81"/>
      <c r="E57" s="82"/>
      <c r="F57" s="85"/>
    </row>
    <row r="58" spans="1:6" ht="18" customHeight="1">
      <c r="A58" s="84">
        <v>49</v>
      </c>
      <c r="B58" s="79"/>
      <c r="C58" s="80"/>
      <c r="D58" s="81"/>
      <c r="E58" s="82"/>
      <c r="F58" s="85"/>
    </row>
    <row r="59" spans="1:6" ht="18" customHeight="1">
      <c r="A59" s="78">
        <v>50</v>
      </c>
      <c r="B59" s="79"/>
      <c r="C59" s="80"/>
      <c r="D59" s="81"/>
      <c r="E59" s="82"/>
      <c r="F59" s="85"/>
    </row>
  </sheetData>
  <sheetProtection/>
  <mergeCells count="11">
    <mergeCell ref="A5:B5"/>
    <mergeCell ref="C5:F5"/>
    <mergeCell ref="C3:F3"/>
    <mergeCell ref="A7:F7"/>
    <mergeCell ref="A8:F8"/>
    <mergeCell ref="A1:F1"/>
    <mergeCell ref="A4:B4"/>
    <mergeCell ref="C4:F4"/>
    <mergeCell ref="A6:B6"/>
    <mergeCell ref="C6:F6"/>
    <mergeCell ref="A3:B3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Hernandez</dc:creator>
  <cp:keywords/>
  <dc:description/>
  <cp:lastModifiedBy>Magali Sebag</cp:lastModifiedBy>
  <cp:lastPrinted>2022-11-30T08:25:57Z</cp:lastPrinted>
  <dcterms:created xsi:type="dcterms:W3CDTF">2018-03-22T10:28:56Z</dcterms:created>
  <dcterms:modified xsi:type="dcterms:W3CDTF">2023-12-01T11:36:51Z</dcterms:modified>
  <cp:category/>
  <cp:version/>
  <cp:contentType/>
  <cp:contentStatus/>
</cp:coreProperties>
</file>