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entral\06_SSOLOG\6_Bureau_Logement_Insertion\6_4_SECTEUR PRECA ENERGETIQUE\6_42_FSE\6_42_9 FORMULAIRE FSE\"/>
    </mc:Choice>
  </mc:AlternateContent>
  <bookViews>
    <workbookView xWindow="270" yWindow="510" windowWidth="18615" windowHeight="10680" activeTab="2"/>
  </bookViews>
  <sheets>
    <sheet name="administratif" sheetId="1" r:id="rId1"/>
    <sheet name="financier" sheetId="2" r:id="rId2"/>
    <sheet name="Motif" sheetId="3" r:id="rId3"/>
  </sheets>
  <calcPr calcId="162913"/>
</workbook>
</file>

<file path=xl/calcChain.xml><?xml version="1.0" encoding="utf-8"?>
<calcChain xmlns="http://schemas.openxmlformats.org/spreadsheetml/2006/main">
  <c r="H24" i="2" l="1"/>
  <c r="D23" i="2"/>
  <c r="E23" i="2"/>
  <c r="F23" i="2"/>
  <c r="I6" i="2"/>
  <c r="I24" i="2" s="1"/>
  <c r="I41" i="2"/>
  <c r="D24" i="2" l="1"/>
  <c r="D25" i="2" s="1"/>
  <c r="D26" i="2" s="1"/>
  <c r="D41" i="2" l="1"/>
  <c r="D42" i="2" s="1"/>
</calcChain>
</file>

<file path=xl/sharedStrings.xml><?xml version="1.0" encoding="utf-8"?>
<sst xmlns="http://schemas.openxmlformats.org/spreadsheetml/2006/main" count="162" uniqueCount="158">
  <si>
    <t xml:space="preserve">Date du RDV :                                                                  Heure : </t>
  </si>
  <si>
    <r>
      <t>INSTRUCTEUR DE LA DEMANDE</t>
    </r>
    <r>
      <rPr>
        <sz val="12"/>
        <color indexed="8"/>
        <rFont val="Times New Roman"/>
        <family val="1"/>
      </rPr>
      <t xml:space="preserve"> (une évaluation sociale ne peut être exigée)</t>
    </r>
  </si>
  <si>
    <t>Date :</t>
  </si>
  <si>
    <t>Nom</t>
  </si>
  <si>
    <t>Service :</t>
  </si>
  <si>
    <t>Dernière aide le :</t>
  </si>
  <si>
    <t>Demande d'aide pour la facture EDF d'un montant de :</t>
  </si>
  <si>
    <t xml:space="preserve">COMPOSITION DE LA FAMILLE </t>
  </si>
  <si>
    <t xml:space="preserve">Nom-Prénom </t>
  </si>
  <si>
    <t>Lien familial</t>
  </si>
  <si>
    <t xml:space="preserve">Date de naisance </t>
  </si>
  <si>
    <t>Statut-Activité</t>
  </si>
  <si>
    <t>Nombre de personnes au foyer</t>
  </si>
  <si>
    <t>HABITAT</t>
  </si>
  <si>
    <t>Locataire</t>
  </si>
  <si>
    <t>Parc public</t>
  </si>
  <si>
    <t xml:space="preserve">Parc privé </t>
  </si>
  <si>
    <t>Hébergé</t>
  </si>
  <si>
    <t>Co-locataire</t>
  </si>
  <si>
    <t>Autres ( préciser)</t>
  </si>
  <si>
    <t>Propriétaire</t>
  </si>
  <si>
    <t xml:space="preserve">studio                 T1                        T2                     T3                         T4    </t>
  </si>
  <si>
    <t xml:space="preserve"> HABITAT / FACTURATION</t>
  </si>
  <si>
    <t>MODE DE CHAUFFAGE:</t>
  </si>
  <si>
    <t xml:space="preserve">Individuel </t>
  </si>
  <si>
    <t xml:space="preserve">                     Collectif</t>
  </si>
  <si>
    <t>Electrique</t>
  </si>
  <si>
    <t>Gaz                              Fuel</t>
  </si>
  <si>
    <t>MODE DE PRODUCTION EAU CHAUDE:</t>
  </si>
  <si>
    <t>Chauffe eau Gaz</t>
  </si>
  <si>
    <t xml:space="preserve">Ballon Individuel Electrique </t>
  </si>
  <si>
    <t xml:space="preserve">                            Collectif                 Gaz</t>
  </si>
  <si>
    <t>ISOLATION</t>
  </si>
  <si>
    <t>Bonne (mur tiède)</t>
  </si>
  <si>
    <t>Mauvaise (mur froid)</t>
  </si>
  <si>
    <t xml:space="preserve">Température du logement :    </t>
  </si>
  <si>
    <t xml:space="preserve">ABONNEMENT ELECTRICITE </t>
  </si>
  <si>
    <t>9kWh</t>
  </si>
  <si>
    <t>6kWh</t>
  </si>
  <si>
    <t>Heures Creuses</t>
  </si>
  <si>
    <t>Contacteur Jour/Nuit</t>
  </si>
  <si>
    <t>Heures Pleines</t>
  </si>
  <si>
    <t>Tarif première nécessité</t>
  </si>
  <si>
    <t>FACTURATION</t>
  </si>
  <si>
    <t xml:space="preserve">Mensuelle </t>
  </si>
  <si>
    <t>Montant estimé mensualisation :</t>
  </si>
  <si>
    <t xml:space="preserve">Bimensuelle </t>
  </si>
  <si>
    <t>Semestrielle</t>
  </si>
  <si>
    <t>Facture sur Relevé                                        sur Estimation                                                   Date du dernier paiement :</t>
  </si>
  <si>
    <t xml:space="preserve">                           RESSOURCES                                             </t>
  </si>
  <si>
    <t>CHARGES</t>
  </si>
  <si>
    <t xml:space="preserve">Nature des ressources </t>
  </si>
  <si>
    <r>
      <t xml:space="preserve">Personne1  M.  Mme 
 </t>
    </r>
    <r>
      <rPr>
        <b/>
        <sz val="12"/>
        <color indexed="8"/>
        <rFont val="Wingdings"/>
        <charset val="2"/>
      </rPr>
      <t xml:space="preserve"> </t>
    </r>
  </si>
  <si>
    <r>
      <t xml:space="preserve">Personne2    M.   Mme    </t>
    </r>
    <r>
      <rPr>
        <b/>
        <sz val="12"/>
        <color indexed="8"/>
        <rFont val="Wingdings"/>
        <charset val="2"/>
      </rPr>
      <t xml:space="preserve">  </t>
    </r>
  </si>
  <si>
    <t>Autre(s) personne(s)
du foyer</t>
  </si>
  <si>
    <t>Nature des charges</t>
  </si>
  <si>
    <t>Montant dû</t>
  </si>
  <si>
    <t>Montant réglé</t>
  </si>
  <si>
    <t>Loyer total</t>
  </si>
  <si>
    <t>I.J. Maladie - Maternité-Accident de travail.</t>
  </si>
  <si>
    <t>Prévoyance</t>
  </si>
  <si>
    <t>Loyer  résiduel</t>
  </si>
  <si>
    <t>Crédit accession à la proprièté</t>
  </si>
  <si>
    <t>Charges de Copropriété</t>
  </si>
  <si>
    <t>EDF</t>
  </si>
  <si>
    <t>Pension d'invalidité/ Rente AT</t>
  </si>
  <si>
    <t>ENGIE</t>
  </si>
  <si>
    <t>Allocation Adulte Handicapé (A.A.H)</t>
  </si>
  <si>
    <t>Autre fournisseur d'énergie</t>
  </si>
  <si>
    <t>Majoration vie autonome                                           Complément de ressources</t>
  </si>
  <si>
    <t>Eau</t>
  </si>
  <si>
    <t>Revenu Solidarité Active (R.S.A.)</t>
  </si>
  <si>
    <t>Assurance Habitation</t>
  </si>
  <si>
    <t>Prime d'Activité</t>
  </si>
  <si>
    <t>Frais de transport</t>
  </si>
  <si>
    <t>Complément Libre Choix d'Activité</t>
  </si>
  <si>
    <t>Mutuelle</t>
  </si>
  <si>
    <t>Allocations Familiales</t>
  </si>
  <si>
    <t>Cantine / Crèche</t>
  </si>
  <si>
    <t>Complément Familial</t>
  </si>
  <si>
    <t>Impôts sur les revenus</t>
  </si>
  <si>
    <t>Allocation Soutien Familial (A.S.F)</t>
  </si>
  <si>
    <t>Taxe d'Habitation</t>
  </si>
  <si>
    <t>Prestation d'Accueil Jeunes enfants</t>
  </si>
  <si>
    <t>Taxe Foncière</t>
  </si>
  <si>
    <t>Allocation Logement si versée sur le compte (AL)</t>
  </si>
  <si>
    <t xml:space="preserve">Téléphone </t>
  </si>
  <si>
    <t>Pension alimentaire perçue</t>
  </si>
  <si>
    <t>Frais de formation</t>
  </si>
  <si>
    <t>Bourse (préciser si ressource principale)</t>
  </si>
  <si>
    <t>Pension alimentaire versée</t>
  </si>
  <si>
    <t>Autre (indemnité formation…)</t>
  </si>
  <si>
    <t>Retenue CAF</t>
  </si>
  <si>
    <t>TOTAL</t>
  </si>
  <si>
    <t>Montant total des ressources</t>
  </si>
  <si>
    <t>RESTE A VIVRE (selon le règlement FSL 93)</t>
  </si>
  <si>
    <t>MOYENNE /PAR JOUR/PAR PERSONNE</t>
  </si>
  <si>
    <t>Autres ressources ( AEEH, APA, ACTP,PCH…)</t>
  </si>
  <si>
    <t xml:space="preserve">Autres charges courantes (assurance voiture…) </t>
  </si>
  <si>
    <t>Crédits ou Dettes en cours</t>
  </si>
  <si>
    <t>Date de fin</t>
  </si>
  <si>
    <t>Montant/mois</t>
  </si>
  <si>
    <t>Nom de l'organisme/nature de la dette/plan d'apurement</t>
  </si>
  <si>
    <t>TOTAL DES CHARGES RÉGLÉES</t>
  </si>
  <si>
    <t>RESTE A VIVRE RÉEL</t>
  </si>
  <si>
    <t xml:space="preserve">Dossier Surendettement               instruction en cours                   Plan validé                   Procédure de Rétablissement Personnel              </t>
  </si>
  <si>
    <t>Suivi RSA:     Pôle emploi           Projet ville                  Service social                     Nom du référent social:</t>
  </si>
  <si>
    <t>MOTIF DE LA DEMANDE</t>
  </si>
  <si>
    <t xml:space="preserve">                                                                                                                                  </t>
  </si>
  <si>
    <t>JUSTIFICATIFS ORIGINAUX A FOURNIR SELON VOTRE SITUATION
LORS DU DEPÔT DE VOTRE DOSSIER AU CCAS</t>
  </si>
  <si>
    <t>Pièce d'identité /Livret de famille /Acte de naissance</t>
  </si>
  <si>
    <t>Ressources des 3 derniers mois (salaire/Chômage/ pension/retraite….)</t>
  </si>
  <si>
    <t>Avis de paiement CAF récent</t>
  </si>
  <si>
    <t>Impôts de l'année en cours</t>
  </si>
  <si>
    <t>Taxe d'habitation / taxe foncière ….</t>
  </si>
  <si>
    <t>Dernière quittance de loyer</t>
  </si>
  <si>
    <t>Dernière facture Engie /relance</t>
  </si>
  <si>
    <t>Dernière facture E.D.F/relance</t>
  </si>
  <si>
    <t>Dernière facture téléphone</t>
  </si>
  <si>
    <t>Justificatifs d'assurance</t>
  </si>
  <si>
    <t>Justificatifs des remboursements de crédits</t>
  </si>
  <si>
    <t>Autres justificatifs (frais de garde, cantine, transport….)</t>
  </si>
  <si>
    <t>Adresse du demandeur :</t>
  </si>
  <si>
    <t>CHEQUES ENERGIE :</t>
  </si>
  <si>
    <t>OUI</t>
  </si>
  <si>
    <t>Montant</t>
  </si>
  <si>
    <t xml:space="preserve">FONDS DE SOLIDARITE ENERGIE 93 
</t>
  </si>
  <si>
    <t xml:space="preserve">                                                                                                Conflit propriétaire </t>
  </si>
  <si>
    <r>
      <t xml:space="preserve">     Ref- EDF</t>
    </r>
    <r>
      <rPr>
        <sz val="12"/>
        <color indexed="8"/>
        <rFont val="Times New Roman"/>
        <family val="1"/>
      </rPr>
      <t xml:space="preserve"> :                                       </t>
    </r>
    <r>
      <rPr>
        <b/>
        <sz val="12"/>
        <color indexed="8"/>
        <rFont val="Times New Roman"/>
        <family val="1"/>
      </rPr>
      <t xml:space="preserve">                                        </t>
    </r>
  </si>
  <si>
    <t xml:space="preserve">      Ref-Happe : </t>
  </si>
  <si>
    <t xml:space="preserve">       Ref -Vertuoz : </t>
  </si>
  <si>
    <t xml:space="preserve">     Ref-ENGIE TR :  </t>
  </si>
  <si>
    <t xml:space="preserve">Ref-ENGIE ODR : </t>
  </si>
  <si>
    <t xml:space="preserve">     J’ai bien pris connaissance de mes droits dans le cadre du Règlement Général sur la Protection des Données
Les données personnelles vous concernant sont collectées et traitées par le Département de La Seine-Saint-Denis dans le cadre de l’exercice d’une mission d’intérêt publique (article 6 de la loi n° 90-449 du 31 mai 1990 visant à la mise en œuvre du droit au logement) en vue d’instruire votre demande relative au FSE et aux fins d’évaluation des politiques publiques en la matière.  
Les réponses sont à destination du Service Solidarité Logement du Département. Les données seront conservées pour une durée maximum de 2 ans.
En application du Règlement Général de la protection des données (RGPD) n°2016/679 du 27 avril 2016 et de la loi 6 janvier 1978 relative à l’informatique, aux fichiers et aux libertés, modifiée en 2004 et 2018, vous pouvez accéder aux données vous concernant, les rectifier et demander leur limitation.
Pour toute information ou exercice des droits d'accès, de rectification et de limitation, vous pourrez vous adresser au Délégué à la Protection des Données soit :  
- par courriel : dpo@seinesaintdenis.fr 
- par courrier postal à l’adresse suivante :   Département de Seine-Saint-Denis - À l’attention du délégué à la protection des données - DINSI BP 193, 93006 BOBIGNY CEDEX </t>
  </si>
  <si>
    <t xml:space="preserve"> </t>
  </si>
  <si>
    <t>Le département de la Seine-Saint-Denis, dans son réglement du Fonds de Solidarié Logement du 03/05/2018 s'investit dans la mise en œuvre du fonds de Solidarité Energie. Le décret du 13 août 2008 fixe les  modalités de la procédure applicable en cas d'impayé de factures d'energie.</t>
  </si>
  <si>
    <r>
      <t xml:space="preserve">       Séparation,divorce,  </t>
    </r>
    <r>
      <rPr>
        <sz val="11"/>
        <color indexed="8"/>
        <rFont val="Times New Roman"/>
        <family val="1"/>
      </rPr>
      <t xml:space="preserve">
                                                                    </t>
    </r>
  </si>
  <si>
    <t xml:space="preserve">       Rupture de droit</t>
  </si>
  <si>
    <t xml:space="preserve">       Crédits                                                                                              </t>
  </si>
  <si>
    <t xml:space="preserve">      Chômage,  depuis le :                                                       </t>
  </si>
  <si>
    <t xml:space="preserve">      Problème de santé   </t>
  </si>
  <si>
    <t xml:space="preserve">                                                                                                  Retenue CAF</t>
  </si>
  <si>
    <t xml:space="preserve">                                                                                                  Consommations incohérentes EDF/ENGIE/EAU</t>
  </si>
  <si>
    <t>A,                                         Le,                                               Signature :</t>
  </si>
  <si>
    <t>Demande d'aide pour la facture ENGIE TR d'un montant de :</t>
  </si>
  <si>
    <t>Demande d'aide pour la facture ENGIE ODR d'un montant de :</t>
  </si>
  <si>
    <t xml:space="preserve">1ère demande </t>
  </si>
  <si>
    <t>Demande d'aide pour la facture HAPPE d'un montant de :</t>
  </si>
  <si>
    <t>Demande d'aide pour la facture VERTUOZ d'un montant de :</t>
  </si>
  <si>
    <t xml:space="preserve">Tel:
Mail: </t>
  </si>
  <si>
    <t>DECISION DE LA COMMISSION D'IMPAYES D'ENERGIE :</t>
  </si>
  <si>
    <t xml:space="preserve"> T5                      Pavilllon</t>
  </si>
  <si>
    <t>Salaire (net à payer et avant déduction d'impôts)</t>
  </si>
  <si>
    <t xml:space="preserve">Indemnités  chômage </t>
  </si>
  <si>
    <t xml:space="preserve">Pension de retraite </t>
  </si>
  <si>
    <t>Pension de retraite complémentaire(s)/Reversion/ASPA</t>
  </si>
  <si>
    <t xml:space="preserve">Reduction de Loyer de solidarité (RLS) </t>
  </si>
  <si>
    <t>AL ou APL
 si elle est versée au bailleur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</si>
</sst>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quot; &quot;[$€-40C]&quot; &quot;;&quot;-&quot;#,##0&quot; &quot;[$€-40C]&quot; &quot;;&quot; -&quot;00&quot; &quot;[$€-40C]&quot; &quot;;&quot; &quot;@&quot; &quot;"/>
    <numFmt numFmtId="165" formatCode="&quot; &quot;#,##0.00&quot; &quot;[$€-40C]&quot; &quot;;&quot;-&quot;#,##0.00&quot; &quot;[$€-40C]&quot; &quot;;&quot; -&quot;00&quot; &quot;[$€-40C]&quot; &quot;;&quot; &quot;@&quot; &quot;"/>
    <numFmt numFmtId="166" formatCode="#,##0.00&quot; &quot;[$€-40C]"/>
  </numFmts>
  <fonts count="21" x14ac:knownFonts="1">
    <font>
      <sz val="11"/>
      <color rgb="FF000000"/>
      <name val="Calibri"/>
      <family val="2"/>
    </font>
    <font>
      <sz val="11"/>
      <color indexed="8"/>
      <name val="Calibri"/>
      <family val="2"/>
    </font>
    <font>
      <b/>
      <sz val="16"/>
      <color indexed="8"/>
      <name val="Times New Roman"/>
      <family val="1"/>
    </font>
    <font>
      <b/>
      <sz val="12"/>
      <color indexed="8"/>
      <name val="Times New Roman"/>
      <family val="1"/>
    </font>
    <font>
      <sz val="12"/>
      <color indexed="8"/>
      <name val="Times New Roman"/>
      <family val="1"/>
    </font>
    <font>
      <sz val="14"/>
      <color indexed="8"/>
      <name val="Times New Roman"/>
      <family val="1"/>
    </font>
    <font>
      <b/>
      <sz val="14"/>
      <color indexed="8"/>
      <name val="Times New Roman"/>
      <family val="1"/>
    </font>
    <font>
      <i/>
      <u/>
      <sz val="12"/>
      <color indexed="8"/>
      <name val="Times New Roman"/>
      <family val="1"/>
    </font>
    <font>
      <i/>
      <sz val="12"/>
      <color indexed="8"/>
      <name val="Times New Roman"/>
      <family val="1"/>
    </font>
    <font>
      <sz val="9"/>
      <color indexed="8"/>
      <name val="Times New Roman"/>
      <family val="1"/>
    </font>
    <font>
      <sz val="20"/>
      <color indexed="8"/>
      <name val="Calibri"/>
      <family val="2"/>
    </font>
    <font>
      <b/>
      <sz val="11"/>
      <color indexed="8"/>
      <name val="Calibri"/>
      <family val="2"/>
    </font>
    <font>
      <b/>
      <sz val="12"/>
      <color indexed="8"/>
      <name val="Wingdings"/>
      <charset val="2"/>
    </font>
    <font>
      <sz val="14"/>
      <color indexed="8"/>
      <name val="Calibri"/>
      <family val="2"/>
    </font>
    <font>
      <sz val="18"/>
      <color indexed="8"/>
      <name val="Times New Roman"/>
      <family val="1"/>
    </font>
    <font>
      <sz val="12"/>
      <color indexed="8"/>
      <name val="Calibri"/>
      <family val="2"/>
    </font>
    <font>
      <sz val="11"/>
      <color indexed="8"/>
      <name val="Times New Roman"/>
      <family val="1"/>
    </font>
    <font>
      <b/>
      <u/>
      <sz val="11"/>
      <color indexed="8"/>
      <name val="Times New Roman"/>
      <family val="1"/>
    </font>
    <font>
      <sz val="8"/>
      <name val="Calibri"/>
      <family val="2"/>
    </font>
    <font>
      <sz val="10"/>
      <color indexed="8"/>
      <name val="Times New Roman"/>
      <family val="1"/>
    </font>
    <font>
      <sz val="12"/>
      <color rgb="FF000000"/>
      <name val="Times New Roman"/>
      <family val="1"/>
    </font>
  </fonts>
  <fills count="9">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theme="0"/>
        <bgColor indexed="55"/>
      </patternFill>
    </fill>
    <fill>
      <patternFill patternType="solid">
        <fgColor rgb="FF969696"/>
        <bgColor indexed="55"/>
      </patternFill>
    </fill>
    <fill>
      <patternFill patternType="solid">
        <fgColor rgb="FF969696"/>
        <bgColor indexed="22"/>
      </patternFill>
    </fill>
    <fill>
      <patternFill patternType="solid">
        <fgColor theme="0"/>
        <bgColor indexed="22"/>
      </patternFill>
    </fill>
    <fill>
      <patternFill patternType="solid">
        <fgColor theme="0" tint="-0.249977111117893"/>
        <bgColor indexed="64"/>
      </patternFill>
    </fill>
  </fills>
  <borders count="62">
    <border>
      <left/>
      <right/>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ck">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8"/>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top style="thin">
        <color indexed="8"/>
      </top>
      <bottom/>
      <diagonal/>
    </border>
    <border>
      <left/>
      <right style="medium">
        <color indexed="64"/>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bottom/>
      <diagonal/>
    </border>
    <border>
      <left style="thin">
        <color indexed="8"/>
      </left>
      <right style="medium">
        <color indexed="64"/>
      </right>
      <top style="thin">
        <color indexed="8"/>
      </top>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s>
  <cellStyleXfs count="2">
    <xf numFmtId="164" fontId="0" fillId="0" borderId="0"/>
    <xf numFmtId="164" fontId="1" fillId="0" borderId="0" applyNumberFormat="0" applyFont="0" applyFill="0" applyBorder="0" applyAlignment="0" applyProtection="0"/>
  </cellStyleXfs>
  <cellXfs count="236">
    <xf numFmtId="164" fontId="0" fillId="0" borderId="0" xfId="0"/>
    <xf numFmtId="164" fontId="3" fillId="0" borderId="3" xfId="0" applyFont="1" applyBorder="1" applyAlignment="1">
      <alignment horizontal="center"/>
    </xf>
    <xf numFmtId="164" fontId="4" fillId="0" borderId="0" xfId="0" applyFont="1" applyAlignment="1">
      <alignment vertical="center"/>
    </xf>
    <xf numFmtId="164" fontId="0" fillId="0" borderId="0" xfId="0" applyFill="1"/>
    <xf numFmtId="164" fontId="10" fillId="0" borderId="0" xfId="0" applyFont="1" applyFill="1" applyAlignment="1"/>
    <xf numFmtId="164" fontId="11" fillId="0" borderId="0" xfId="0" applyFont="1" applyFill="1" applyAlignment="1">
      <alignment horizontal="center" vertical="center"/>
    </xf>
    <xf numFmtId="164" fontId="11" fillId="0" borderId="0" xfId="0" applyFont="1" applyFill="1" applyAlignment="1">
      <alignment vertical="center"/>
    </xf>
    <xf numFmtId="164" fontId="11" fillId="0" borderId="0" xfId="0" applyFont="1" applyFill="1" applyAlignment="1">
      <alignment vertical="center" wrapText="1"/>
    </xf>
    <xf numFmtId="164" fontId="11" fillId="0" borderId="0" xfId="0" applyFont="1" applyFill="1" applyAlignment="1">
      <alignment horizontal="center" vertical="center" wrapText="1"/>
    </xf>
    <xf numFmtId="164" fontId="0" fillId="0" borderId="0" xfId="0" applyFill="1" applyAlignment="1">
      <alignment horizontal="left"/>
    </xf>
    <xf numFmtId="164" fontId="0" fillId="0" borderId="0" xfId="0" applyFill="1" applyAlignment="1">
      <alignment horizontal="center"/>
    </xf>
    <xf numFmtId="164" fontId="6" fillId="0" borderId="10" xfId="0" applyFont="1" applyFill="1" applyBorder="1" applyAlignment="1">
      <alignment horizontal="left" vertical="center"/>
    </xf>
    <xf numFmtId="164" fontId="6" fillId="0" borderId="5" xfId="0" applyFont="1" applyFill="1" applyBorder="1" applyAlignment="1">
      <alignment horizontal="left" vertical="center"/>
    </xf>
    <xf numFmtId="164" fontId="3" fillId="0" borderId="7" xfId="0" applyFont="1" applyBorder="1" applyAlignment="1">
      <alignment vertical="top" wrapText="1"/>
    </xf>
    <xf numFmtId="164" fontId="3" fillId="0" borderId="10" xfId="0" applyFont="1" applyBorder="1" applyAlignment="1">
      <alignment horizontal="center" vertical="center" wrapText="1"/>
    </xf>
    <xf numFmtId="164" fontId="6" fillId="0" borderId="10" xfId="0" applyFont="1" applyBorder="1" applyAlignment="1">
      <alignment horizontal="center" vertical="center" wrapText="1"/>
    </xf>
    <xf numFmtId="164" fontId="5" fillId="0" borderId="10" xfId="0" applyFont="1" applyBorder="1"/>
    <xf numFmtId="164" fontId="5" fillId="0" borderId="3" xfId="0" applyFont="1" applyBorder="1"/>
    <xf numFmtId="164" fontId="5" fillId="0" borderId="3" xfId="0" applyFont="1" applyBorder="1" applyAlignment="1">
      <alignment horizontal="left"/>
    </xf>
    <xf numFmtId="164" fontId="5" fillId="0" borderId="3" xfId="0" applyFont="1" applyFill="1" applyBorder="1" applyAlignment="1">
      <alignment horizontal="right" wrapText="1"/>
    </xf>
    <xf numFmtId="164" fontId="5" fillId="0" borderId="4" xfId="0" applyFont="1" applyFill="1" applyBorder="1" applyAlignment="1">
      <alignment horizontal="left"/>
    </xf>
    <xf numFmtId="164" fontId="5" fillId="0" borderId="12" xfId="0" applyFont="1" applyFill="1" applyBorder="1" applyAlignment="1">
      <alignment horizontal="left"/>
    </xf>
    <xf numFmtId="164" fontId="5" fillId="0" borderId="3" xfId="1" applyFont="1" applyBorder="1"/>
    <xf numFmtId="164" fontId="5" fillId="0" borderId="3" xfId="0" applyFont="1" applyFill="1" applyBorder="1" applyAlignment="1">
      <alignment horizontal="left"/>
    </xf>
    <xf numFmtId="164" fontId="5" fillId="0" borderId="8" xfId="0" applyFont="1" applyFill="1" applyBorder="1" applyAlignment="1"/>
    <xf numFmtId="164" fontId="5" fillId="0" borderId="9" xfId="0" applyFont="1" applyFill="1" applyBorder="1" applyAlignment="1"/>
    <xf numFmtId="164" fontId="5" fillId="0" borderId="12" xfId="0" applyFont="1" applyBorder="1" applyAlignment="1">
      <alignment horizontal="left"/>
    </xf>
    <xf numFmtId="164" fontId="5" fillId="0" borderId="10" xfId="0" applyFont="1" applyFill="1" applyBorder="1" applyAlignment="1">
      <alignment horizontal="left"/>
    </xf>
    <xf numFmtId="164" fontId="5" fillId="0" borderId="14" xfId="1" applyFont="1" applyBorder="1"/>
    <xf numFmtId="164" fontId="4" fillId="0" borderId="1" xfId="0" applyFont="1" applyFill="1" applyBorder="1" applyAlignment="1">
      <alignment horizontal="left"/>
    </xf>
    <xf numFmtId="164" fontId="4" fillId="0" borderId="9" xfId="0" applyFont="1" applyFill="1" applyBorder="1" applyAlignment="1">
      <alignment horizontal="left"/>
    </xf>
    <xf numFmtId="164" fontId="6" fillId="0" borderId="3" xfId="1" applyFont="1" applyBorder="1"/>
    <xf numFmtId="165" fontId="13" fillId="0" borderId="3" xfId="1" applyNumberFormat="1" applyFont="1" applyFill="1" applyBorder="1" applyAlignment="1">
      <alignment horizontal="left"/>
    </xf>
    <xf numFmtId="164" fontId="14" fillId="0" borderId="0" xfId="0" applyFont="1" applyAlignment="1">
      <alignment horizontal="right"/>
    </xf>
    <xf numFmtId="164" fontId="13" fillId="0" borderId="13" xfId="0" applyFont="1" applyBorder="1" applyAlignment="1"/>
    <xf numFmtId="164" fontId="13" fillId="0" borderId="4" xfId="0" applyFont="1" applyBorder="1" applyAlignment="1"/>
    <xf numFmtId="164" fontId="0" fillId="0" borderId="4" xfId="0" applyBorder="1" applyAlignment="1"/>
    <xf numFmtId="164" fontId="0" fillId="0" borderId="12" xfId="0" applyBorder="1" applyAlignment="1"/>
    <xf numFmtId="165" fontId="5" fillId="0" borderId="3" xfId="1" applyNumberFormat="1" applyFont="1" applyFill="1" applyBorder="1" applyAlignment="1">
      <alignment horizontal="left"/>
    </xf>
    <xf numFmtId="164" fontId="15" fillId="0" borderId="4" xfId="0" applyFont="1" applyBorder="1" applyAlignment="1"/>
    <xf numFmtId="164" fontId="13" fillId="0" borderId="3" xfId="0" applyFont="1" applyFill="1" applyBorder="1" applyAlignment="1">
      <alignment horizontal="left"/>
    </xf>
    <xf numFmtId="164" fontId="5" fillId="0" borderId="4" xfId="0" applyFont="1" applyBorder="1" applyAlignment="1"/>
    <xf numFmtId="164" fontId="13" fillId="0" borderId="4" xfId="0" applyFont="1" applyFill="1" applyBorder="1" applyAlignment="1">
      <alignment horizontal="left"/>
    </xf>
    <xf numFmtId="164" fontId="15" fillId="0" borderId="6" xfId="0" applyFont="1" applyBorder="1"/>
    <xf numFmtId="164" fontId="0" fillId="0" borderId="0" xfId="0" applyAlignment="1">
      <alignment vertical="center"/>
    </xf>
    <xf numFmtId="164" fontId="17" fillId="0" borderId="0" xfId="0" applyFont="1" applyAlignment="1">
      <alignment horizontal="center" vertical="center" wrapText="1"/>
    </xf>
    <xf numFmtId="164" fontId="3" fillId="2" borderId="0" xfId="0" applyFont="1" applyFill="1" applyBorder="1" applyAlignment="1">
      <alignment vertical="center"/>
    </xf>
    <xf numFmtId="14" fontId="4" fillId="0" borderId="3" xfId="0" applyNumberFormat="1" applyFont="1" applyBorder="1" applyAlignment="1">
      <alignment horizontal="center"/>
    </xf>
    <xf numFmtId="14" fontId="4" fillId="0" borderId="13" xfId="0" applyNumberFormat="1" applyFont="1" applyBorder="1" applyAlignment="1">
      <alignment horizontal="center"/>
    </xf>
    <xf numFmtId="164" fontId="5" fillId="0" borderId="0" xfId="0" applyFont="1" applyAlignment="1">
      <alignment horizontal="center" vertical="center"/>
    </xf>
    <xf numFmtId="164" fontId="4" fillId="2" borderId="0" xfId="0" applyFont="1" applyFill="1" applyBorder="1" applyAlignment="1">
      <alignment horizontal="left" vertical="center"/>
    </xf>
    <xf numFmtId="164" fontId="4" fillId="0" borderId="0" xfId="0" applyFont="1" applyAlignment="1">
      <alignment vertical="top" wrapText="1"/>
    </xf>
    <xf numFmtId="0" fontId="19" fillId="0" borderId="0" xfId="0" applyNumberFormat="1" applyFont="1" applyAlignment="1">
      <alignment horizontal="left" vertical="top" wrapText="1"/>
    </xf>
    <xf numFmtId="0" fontId="4" fillId="0" borderId="0" xfId="0" applyNumberFormat="1" applyFont="1" applyAlignment="1">
      <alignment horizontal="left" vertical="top" wrapText="1"/>
    </xf>
    <xf numFmtId="164" fontId="20" fillId="0" borderId="0" xfId="0" applyFont="1"/>
    <xf numFmtId="164" fontId="6" fillId="4" borderId="0" xfId="0" applyFont="1" applyFill="1" applyBorder="1" applyAlignment="1">
      <alignment horizontal="center" vertical="center" wrapText="1"/>
    </xf>
    <xf numFmtId="164" fontId="6" fillId="7" borderId="0" xfId="0" applyFont="1" applyFill="1" applyBorder="1" applyAlignment="1">
      <alignment horizontal="center" vertical="center"/>
    </xf>
    <xf numFmtId="164" fontId="3" fillId="2" borderId="20" xfId="0" applyFont="1" applyFill="1" applyBorder="1" applyAlignment="1">
      <alignment horizontal="left" vertical="center"/>
    </xf>
    <xf numFmtId="164" fontId="4" fillId="2" borderId="24" xfId="0" applyFont="1" applyFill="1" applyBorder="1"/>
    <xf numFmtId="164" fontId="3" fillId="2" borderId="26" xfId="0" applyFont="1" applyFill="1" applyBorder="1" applyAlignment="1">
      <alignment vertical="center"/>
    </xf>
    <xf numFmtId="164" fontId="3" fillId="2" borderId="0" xfId="0" applyFont="1" applyFill="1" applyBorder="1"/>
    <xf numFmtId="164" fontId="3" fillId="2" borderId="27" xfId="0" applyFont="1" applyFill="1" applyBorder="1"/>
    <xf numFmtId="164" fontId="3" fillId="2" borderId="26" xfId="0" applyFont="1" applyFill="1" applyBorder="1" applyAlignment="1">
      <alignment horizontal="center" vertical="center"/>
    </xf>
    <xf numFmtId="164" fontId="3" fillId="2" borderId="0" xfId="0" applyFont="1" applyFill="1" applyBorder="1" applyAlignment="1">
      <alignment horizontal="center"/>
    </xf>
    <xf numFmtId="164" fontId="3" fillId="2" borderId="0" xfId="0" applyFont="1" applyFill="1" applyBorder="1" applyAlignment="1">
      <alignment horizontal="left"/>
    </xf>
    <xf numFmtId="164" fontId="3" fillId="2" borderId="27" xfId="0" applyFont="1" applyFill="1" applyBorder="1" applyAlignment="1">
      <alignment horizontal="left"/>
    </xf>
    <xf numFmtId="164" fontId="4" fillId="2" borderId="26" xfId="0" applyFont="1" applyFill="1" applyBorder="1" applyAlignment="1">
      <alignment horizontal="left" vertical="center"/>
    </xf>
    <xf numFmtId="164" fontId="4" fillId="2" borderId="27" xfId="0" applyFont="1" applyFill="1" applyBorder="1" applyAlignment="1">
      <alignment horizontal="left" vertical="center"/>
    </xf>
    <xf numFmtId="164" fontId="4" fillId="0" borderId="32" xfId="0" applyFont="1" applyFill="1" applyBorder="1" applyAlignment="1">
      <alignment vertical="center"/>
    </xf>
    <xf numFmtId="164" fontId="4" fillId="0" borderId="33" xfId="0" applyFont="1" applyFill="1" applyBorder="1" applyAlignment="1">
      <alignment vertical="center"/>
    </xf>
    <xf numFmtId="164" fontId="4" fillId="0" borderId="17" xfId="0" applyFont="1" applyFill="1" applyBorder="1" applyAlignment="1">
      <alignment vertical="center"/>
    </xf>
    <xf numFmtId="0" fontId="5" fillId="0" borderId="41" xfId="0" applyNumberFormat="1" applyFont="1" applyFill="1" applyBorder="1" applyAlignment="1">
      <alignment horizontal="center"/>
    </xf>
    <xf numFmtId="164" fontId="4" fillId="0" borderId="42" xfId="0" applyFont="1" applyBorder="1" applyAlignment="1">
      <alignment horizontal="center"/>
    </xf>
    <xf numFmtId="164" fontId="6" fillId="4" borderId="26" xfId="0" applyFont="1" applyFill="1" applyBorder="1" applyAlignment="1">
      <alignment horizontal="center" vertical="center" wrapText="1"/>
    </xf>
    <xf numFmtId="164" fontId="6" fillId="4" borderId="27" xfId="0" applyFont="1" applyFill="1" applyBorder="1" applyAlignment="1">
      <alignment horizontal="center" vertical="center" wrapText="1"/>
    </xf>
    <xf numFmtId="164" fontId="4" fillId="0" borderId="26" xfId="0" applyFont="1" applyBorder="1"/>
    <xf numFmtId="164" fontId="4" fillId="0" borderId="0" xfId="0" applyFont="1" applyBorder="1"/>
    <xf numFmtId="164" fontId="4" fillId="0" borderId="27" xfId="0" applyFont="1" applyBorder="1"/>
    <xf numFmtId="164" fontId="4" fillId="0" borderId="0" xfId="0" applyFont="1" applyBorder="1" applyAlignment="1"/>
    <xf numFmtId="164" fontId="4" fillId="0" borderId="22" xfId="0" applyFont="1" applyFill="1" applyBorder="1" applyAlignment="1"/>
    <xf numFmtId="164" fontId="4" fillId="0" borderId="28" xfId="0" applyFont="1" applyFill="1" applyBorder="1" applyAlignment="1"/>
    <xf numFmtId="164" fontId="4" fillId="0" borderId="28" xfId="0" applyFont="1" applyBorder="1" applyAlignment="1"/>
    <xf numFmtId="164" fontId="4" fillId="0" borderId="23" xfId="0" applyFont="1" applyBorder="1"/>
    <xf numFmtId="164" fontId="6" fillId="7" borderId="26" xfId="0" applyFont="1" applyFill="1" applyBorder="1" applyAlignment="1">
      <alignment horizontal="center" vertical="center"/>
    </xf>
    <xf numFmtId="164" fontId="6" fillId="7" borderId="27" xfId="0" applyFont="1" applyFill="1" applyBorder="1" applyAlignment="1">
      <alignment horizontal="center" vertical="center"/>
    </xf>
    <xf numFmtId="164" fontId="7" fillId="0" borderId="26" xfId="0" applyFont="1" applyFill="1" applyBorder="1" applyAlignment="1">
      <alignment horizontal="left"/>
    </xf>
    <xf numFmtId="164" fontId="7" fillId="0" borderId="0" xfId="0" applyFont="1" applyFill="1" applyBorder="1" applyAlignment="1">
      <alignment horizontal="left"/>
    </xf>
    <xf numFmtId="164" fontId="4" fillId="0" borderId="0" xfId="0" applyFont="1" applyBorder="1" applyAlignment="1">
      <alignment horizontal="left"/>
    </xf>
    <xf numFmtId="164" fontId="7" fillId="0" borderId="26" xfId="0" applyFont="1" applyBorder="1" applyAlignment="1"/>
    <xf numFmtId="164" fontId="8" fillId="0" borderId="0" xfId="0" applyFont="1" applyBorder="1" applyAlignment="1"/>
    <xf numFmtId="164" fontId="4" fillId="0" borderId="26" xfId="0" applyFont="1" applyFill="1" applyBorder="1" applyAlignment="1">
      <alignment horizontal="left" vertical="center"/>
    </xf>
    <xf numFmtId="164" fontId="4" fillId="0" borderId="0" xfId="0" applyFont="1" applyFill="1" applyBorder="1" applyAlignment="1">
      <alignment horizontal="left" vertical="center"/>
    </xf>
    <xf numFmtId="164" fontId="4" fillId="0" borderId="0" xfId="0" applyFont="1" applyBorder="1" applyAlignment="1">
      <alignment vertical="center"/>
    </xf>
    <xf numFmtId="164" fontId="4" fillId="0" borderId="0" xfId="0" applyFont="1" applyFill="1" applyBorder="1" applyAlignment="1">
      <alignment horizontal="left"/>
    </xf>
    <xf numFmtId="164" fontId="4" fillId="0" borderId="27" xfId="0" applyFont="1" applyFill="1" applyBorder="1" applyAlignment="1">
      <alignment horizontal="left"/>
    </xf>
    <xf numFmtId="164" fontId="9" fillId="0" borderId="26" xfId="0" applyFont="1" applyBorder="1"/>
    <xf numFmtId="164" fontId="9" fillId="0" borderId="0" xfId="0" applyFont="1" applyBorder="1"/>
    <xf numFmtId="164" fontId="0" fillId="0" borderId="0" xfId="0" applyBorder="1"/>
    <xf numFmtId="164" fontId="4" fillId="0" borderId="0" xfId="0" applyFont="1" applyBorder="1" applyAlignment="1">
      <alignment horizontal="right"/>
    </xf>
    <xf numFmtId="164" fontId="4" fillId="0" borderId="22" xfId="0" applyFont="1" applyBorder="1"/>
    <xf numFmtId="164" fontId="4" fillId="0" borderId="28" xfId="0" applyFont="1" applyBorder="1"/>
    <xf numFmtId="164" fontId="5" fillId="0" borderId="0" xfId="0" applyFont="1" applyFill="1" applyBorder="1" applyAlignment="1">
      <alignment horizontal="left" vertical="center"/>
    </xf>
    <xf numFmtId="164" fontId="6" fillId="0" borderId="49" xfId="0" applyFont="1" applyFill="1" applyBorder="1" applyAlignment="1">
      <alignment horizontal="left" vertical="center"/>
    </xf>
    <xf numFmtId="164" fontId="3" fillId="0" borderId="50" xfId="0" applyFont="1" applyBorder="1" applyAlignment="1">
      <alignment horizontal="center" vertical="center" wrapText="1"/>
    </xf>
    <xf numFmtId="164" fontId="5" fillId="0" borderId="38" xfId="0" applyFont="1" applyBorder="1"/>
    <xf numFmtId="164" fontId="5" fillId="0" borderId="51" xfId="0" applyFont="1" applyFill="1" applyBorder="1" applyAlignment="1">
      <alignment horizontal="left"/>
    </xf>
    <xf numFmtId="164" fontId="5" fillId="0" borderId="37" xfId="0" applyFont="1" applyFill="1" applyBorder="1" applyAlignment="1">
      <alignment horizontal="left"/>
    </xf>
    <xf numFmtId="164" fontId="5" fillId="0" borderId="52" xfId="0" applyFont="1" applyFill="1" applyBorder="1" applyAlignment="1">
      <alignment horizontal="left"/>
    </xf>
    <xf numFmtId="164" fontId="5" fillId="0" borderId="49" xfId="0" applyFont="1" applyFill="1" applyBorder="1" applyAlignment="1">
      <alignment horizontal="left"/>
    </xf>
    <xf numFmtId="164" fontId="4" fillId="0" borderId="53" xfId="0" applyFont="1" applyFill="1" applyBorder="1" applyAlignment="1">
      <alignment horizontal="left"/>
    </xf>
    <xf numFmtId="164" fontId="13" fillId="0" borderId="54" xfId="0" applyFont="1" applyBorder="1" applyAlignment="1"/>
    <xf numFmtId="164" fontId="5" fillId="3" borderId="51" xfId="0" applyFont="1" applyFill="1" applyBorder="1" applyAlignment="1">
      <alignment horizontal="left"/>
    </xf>
    <xf numFmtId="164" fontId="5" fillId="0" borderId="54" xfId="0" applyFont="1" applyBorder="1" applyAlignment="1"/>
    <xf numFmtId="164" fontId="4" fillId="0" borderId="54" xfId="0" applyFont="1" applyBorder="1" applyAlignment="1"/>
    <xf numFmtId="164" fontId="4" fillId="0" borderId="56" xfId="0" applyFont="1" applyFill="1" applyBorder="1" applyAlignment="1">
      <alignment horizontal="left"/>
    </xf>
    <xf numFmtId="164" fontId="6" fillId="0" borderId="49" xfId="0" applyFont="1" applyBorder="1" applyAlignment="1">
      <alignment horizontal="center" vertical="center" wrapText="1"/>
    </xf>
    <xf numFmtId="164" fontId="6" fillId="0" borderId="50" xfId="0" applyFont="1" applyBorder="1" applyAlignment="1">
      <alignment horizontal="center" vertical="center" wrapText="1"/>
    </xf>
    <xf numFmtId="164" fontId="5" fillId="0" borderId="37" xfId="0" applyFont="1" applyBorder="1"/>
    <xf numFmtId="164" fontId="5" fillId="0" borderId="37" xfId="0" applyFont="1" applyFill="1" applyBorder="1" applyAlignment="1">
      <alignment horizontal="left" wrapText="1"/>
    </xf>
    <xf numFmtId="164" fontId="5" fillId="0" borderId="38" xfId="0" applyFont="1" applyFill="1" applyBorder="1" applyAlignment="1">
      <alignment horizontal="right" wrapText="1"/>
    </xf>
    <xf numFmtId="164" fontId="5" fillId="0" borderId="37" xfId="0" applyFont="1" applyBorder="1" applyAlignment="1">
      <alignment wrapText="1"/>
    </xf>
    <xf numFmtId="164" fontId="4" fillId="0" borderId="37" xfId="0" applyFont="1" applyBorder="1" applyAlignment="1">
      <alignment wrapText="1"/>
    </xf>
    <xf numFmtId="164" fontId="5" fillId="0" borderId="38" xfId="1" applyFont="1" applyBorder="1"/>
    <xf numFmtId="164" fontId="5" fillId="0" borderId="38" xfId="0" applyFont="1" applyBorder="1" applyAlignment="1"/>
    <xf numFmtId="164" fontId="5" fillId="0" borderId="58" xfId="0" applyFont="1" applyFill="1" applyBorder="1"/>
    <xf numFmtId="164" fontId="4" fillId="0" borderId="51" xfId="0" applyFont="1" applyBorder="1"/>
    <xf numFmtId="164" fontId="6" fillId="0" borderId="38" xfId="1" applyFont="1" applyBorder="1"/>
    <xf numFmtId="164" fontId="5" fillId="0" borderId="52" xfId="0" applyFont="1" applyBorder="1"/>
    <xf numFmtId="164" fontId="5" fillId="0" borderId="59" xfId="0" applyFont="1" applyBorder="1"/>
    <xf numFmtId="164" fontId="5" fillId="0" borderId="51" xfId="0" applyFont="1" applyFill="1" applyBorder="1" applyAlignment="1">
      <alignment horizontal="left" wrapText="1"/>
    </xf>
    <xf numFmtId="164" fontId="13" fillId="0" borderId="38" xfId="0" applyFont="1" applyFill="1" applyBorder="1" applyAlignment="1">
      <alignment horizontal="left"/>
    </xf>
    <xf numFmtId="164" fontId="13" fillId="0" borderId="54" xfId="0" applyFont="1" applyFill="1" applyBorder="1" applyAlignment="1">
      <alignment horizontal="left"/>
    </xf>
    <xf numFmtId="164" fontId="5" fillId="0" borderId="38" xfId="0" applyFont="1" applyFill="1" applyBorder="1" applyAlignment="1">
      <alignment horizontal="left"/>
    </xf>
    <xf numFmtId="164" fontId="5" fillId="0" borderId="60" xfId="0" applyFont="1" applyFill="1" applyBorder="1" applyAlignment="1">
      <alignment horizontal="left" wrapText="1"/>
    </xf>
    <xf numFmtId="164" fontId="5" fillId="0" borderId="42" xfId="0" applyFont="1" applyFill="1" applyBorder="1" applyAlignment="1">
      <alignment horizontal="left"/>
    </xf>
    <xf numFmtId="164" fontId="5" fillId="0" borderId="61" xfId="0" applyFont="1" applyFill="1" applyBorder="1" applyAlignment="1">
      <alignment horizontal="left"/>
    </xf>
    <xf numFmtId="164" fontId="5" fillId="8" borderId="34" xfId="0" applyFont="1" applyFill="1" applyBorder="1" applyAlignment="1">
      <alignment horizontal="left" vertical="center"/>
    </xf>
    <xf numFmtId="164" fontId="5" fillId="8" borderId="35" xfId="0" applyFont="1" applyFill="1" applyBorder="1" applyAlignment="1">
      <alignment horizontal="left" vertical="center"/>
    </xf>
    <xf numFmtId="164" fontId="5" fillId="8" borderId="35" xfId="0" applyFont="1" applyFill="1" applyBorder="1" applyAlignment="1">
      <alignment horizontal="left" wrapText="1"/>
    </xf>
    <xf numFmtId="164" fontId="13" fillId="8" borderId="35" xfId="0" applyFont="1" applyFill="1" applyBorder="1" applyAlignment="1">
      <alignment horizontal="left"/>
    </xf>
    <xf numFmtId="164" fontId="13" fillId="8" borderId="36" xfId="0" applyFont="1" applyFill="1" applyBorder="1" applyAlignment="1">
      <alignment horizontal="left"/>
    </xf>
    <xf numFmtId="164" fontId="5" fillId="8" borderId="60" xfId="0" applyFont="1" applyFill="1" applyBorder="1" applyAlignment="1">
      <alignment horizontal="left" vertical="center"/>
    </xf>
    <xf numFmtId="164" fontId="5" fillId="8" borderId="42" xfId="0" applyFont="1" applyFill="1" applyBorder="1" applyAlignment="1">
      <alignment horizontal="left" vertical="center"/>
    </xf>
    <xf numFmtId="164" fontId="5" fillId="8" borderId="61" xfId="0" applyFont="1" applyFill="1" applyBorder="1" applyAlignment="1">
      <alignment horizontal="left" vertical="center"/>
    </xf>
    <xf numFmtId="164" fontId="2" fillId="0" borderId="8" xfId="0" applyFont="1" applyFill="1" applyBorder="1" applyAlignment="1">
      <alignment horizontal="center"/>
    </xf>
    <xf numFmtId="164" fontId="2" fillId="0" borderId="1" xfId="0" applyFont="1" applyFill="1" applyBorder="1" applyAlignment="1">
      <alignment horizontal="center"/>
    </xf>
    <xf numFmtId="164" fontId="2" fillId="0" borderId="9" xfId="0" applyFont="1" applyFill="1" applyBorder="1" applyAlignment="1">
      <alignment horizontal="center"/>
    </xf>
    <xf numFmtId="164" fontId="3" fillId="2" borderId="25" xfId="0" applyFont="1" applyFill="1" applyBorder="1" applyAlignment="1">
      <alignment horizontal="left" vertical="center"/>
    </xf>
    <xf numFmtId="164" fontId="3" fillId="2" borderId="21" xfId="0" applyFont="1" applyFill="1" applyBorder="1" applyAlignment="1">
      <alignment horizontal="left" vertical="center"/>
    </xf>
    <xf numFmtId="164" fontId="3" fillId="0" borderId="29" xfId="0" applyFont="1" applyFill="1" applyBorder="1" applyAlignment="1">
      <alignment horizontal="left" vertical="top"/>
    </xf>
    <xf numFmtId="164" fontId="3" fillId="0" borderId="30" xfId="0" applyFont="1" applyFill="1" applyBorder="1" applyAlignment="1">
      <alignment horizontal="left" vertical="top"/>
    </xf>
    <xf numFmtId="164" fontId="3" fillId="0" borderId="31" xfId="0" applyFont="1" applyFill="1" applyBorder="1" applyAlignment="1">
      <alignment horizontal="left" vertical="top"/>
    </xf>
    <xf numFmtId="164" fontId="4" fillId="2" borderId="26" xfId="0" applyFont="1" applyFill="1" applyBorder="1" applyAlignment="1">
      <alignment horizontal="left" vertical="center"/>
    </xf>
    <xf numFmtId="164" fontId="4" fillId="2" borderId="0" xfId="0" applyFont="1" applyFill="1" applyBorder="1" applyAlignment="1">
      <alignment horizontal="left" vertical="center"/>
    </xf>
    <xf numFmtId="164" fontId="4" fillId="2" borderId="27" xfId="0" applyFont="1" applyFill="1" applyBorder="1" applyAlignment="1">
      <alignment horizontal="left" vertical="center"/>
    </xf>
    <xf numFmtId="164" fontId="3" fillId="0" borderId="16" xfId="0" applyFont="1" applyFill="1" applyBorder="1" applyAlignment="1">
      <alignment horizontal="left" vertical="center" wrapText="1"/>
    </xf>
    <xf numFmtId="164" fontId="3" fillId="0" borderId="17" xfId="0" applyFont="1" applyFill="1" applyBorder="1" applyAlignment="1">
      <alignment horizontal="left" vertical="center" wrapText="1"/>
    </xf>
    <xf numFmtId="164" fontId="3" fillId="0" borderId="20" xfId="0" applyFont="1" applyFill="1" applyBorder="1" applyAlignment="1">
      <alignment horizontal="left" vertical="center" wrapText="1"/>
    </xf>
    <xf numFmtId="164" fontId="3" fillId="0" borderId="21" xfId="0" applyFont="1" applyFill="1" applyBorder="1" applyAlignment="1">
      <alignment horizontal="left" vertical="center" wrapText="1"/>
    </xf>
    <xf numFmtId="164" fontId="3" fillId="0" borderId="22" xfId="0" applyFont="1" applyFill="1" applyBorder="1" applyAlignment="1">
      <alignment horizontal="left" vertical="center" wrapText="1"/>
    </xf>
    <xf numFmtId="164" fontId="3" fillId="0" borderId="23" xfId="0" applyFont="1" applyFill="1" applyBorder="1" applyAlignment="1">
      <alignment horizontal="left" vertical="center" wrapText="1"/>
    </xf>
    <xf numFmtId="164" fontId="6" fillId="0" borderId="2" xfId="0" applyFont="1" applyFill="1" applyBorder="1" applyAlignment="1">
      <alignment horizontal="left" vertical="top"/>
    </xf>
    <xf numFmtId="164" fontId="6" fillId="0" borderId="0" xfId="0" applyFont="1" applyFill="1" applyBorder="1" applyAlignment="1">
      <alignment horizontal="left" vertical="top"/>
    </xf>
    <xf numFmtId="164" fontId="6" fillId="0" borderId="20" xfId="0" applyFont="1" applyFill="1" applyBorder="1" applyAlignment="1">
      <alignment horizontal="left" vertical="top" wrapText="1"/>
    </xf>
    <xf numFmtId="164" fontId="6" fillId="0" borderId="21" xfId="0" applyFont="1" applyFill="1" applyBorder="1" applyAlignment="1">
      <alignment horizontal="left" vertical="top"/>
    </xf>
    <xf numFmtId="164" fontId="3" fillId="0" borderId="15" xfId="0" applyFont="1" applyFill="1" applyBorder="1" applyAlignment="1">
      <alignment horizontal="left" vertical="center" wrapText="1"/>
    </xf>
    <xf numFmtId="164" fontId="15" fillId="0" borderId="37" xfId="0" applyFont="1" applyFill="1" applyBorder="1"/>
    <xf numFmtId="164" fontId="15" fillId="0" borderId="3" xfId="0" applyFont="1" applyFill="1" applyBorder="1"/>
    <xf numFmtId="164" fontId="15" fillId="0" borderId="38" xfId="0" applyFont="1" applyFill="1" applyBorder="1"/>
    <xf numFmtId="164" fontId="3" fillId="0" borderId="37" xfId="0" applyFont="1" applyFill="1" applyBorder="1" applyAlignment="1">
      <alignment horizontal="center"/>
    </xf>
    <xf numFmtId="164" fontId="3" fillId="0" borderId="3" xfId="0" applyFont="1" applyFill="1" applyBorder="1" applyAlignment="1">
      <alignment horizontal="center"/>
    </xf>
    <xf numFmtId="164" fontId="3" fillId="0" borderId="38" xfId="0" applyFont="1" applyFill="1" applyBorder="1" applyAlignment="1">
      <alignment horizontal="center"/>
    </xf>
    <xf numFmtId="164" fontId="3" fillId="0" borderId="19" xfId="0" applyFont="1" applyFill="1" applyBorder="1" applyAlignment="1">
      <alignment horizontal="left" vertical="center" wrapText="1"/>
    </xf>
    <xf numFmtId="164" fontId="4" fillId="2" borderId="22" xfId="0" applyFont="1" applyFill="1" applyBorder="1" applyAlignment="1">
      <alignment horizontal="left" vertical="center"/>
    </xf>
    <xf numFmtId="164" fontId="4" fillId="2" borderId="28" xfId="0" applyFont="1" applyFill="1" applyBorder="1" applyAlignment="1">
      <alignment horizontal="left" vertical="center"/>
    </xf>
    <xf numFmtId="164" fontId="4" fillId="2" borderId="23" xfId="0" applyFont="1" applyFill="1" applyBorder="1" applyAlignment="1">
      <alignment horizontal="left" vertical="center"/>
    </xf>
    <xf numFmtId="164" fontId="4" fillId="0" borderId="17" xfId="0" applyFont="1" applyFill="1" applyBorder="1" applyAlignment="1">
      <alignment horizontal="center" vertical="center"/>
    </xf>
    <xf numFmtId="164" fontId="4" fillId="0" borderId="18" xfId="0" applyFont="1" applyFill="1" applyBorder="1" applyAlignment="1">
      <alignment horizontal="center" vertical="center"/>
    </xf>
    <xf numFmtId="164" fontId="3" fillId="2" borderId="0" xfId="0" applyFont="1" applyFill="1" applyBorder="1" applyAlignment="1">
      <alignment horizontal="left"/>
    </xf>
    <xf numFmtId="164" fontId="6" fillId="2" borderId="34" xfId="0" applyFont="1" applyFill="1" applyBorder="1" applyAlignment="1">
      <alignment horizontal="center" vertical="center"/>
    </xf>
    <xf numFmtId="164" fontId="6" fillId="2" borderId="35" xfId="0" applyFont="1" applyFill="1" applyBorder="1" applyAlignment="1">
      <alignment horizontal="center" vertical="center"/>
    </xf>
    <xf numFmtId="164" fontId="6" fillId="2" borderId="36" xfId="0" applyFont="1" applyFill="1" applyBorder="1" applyAlignment="1">
      <alignment horizontal="center" vertical="center"/>
    </xf>
    <xf numFmtId="164" fontId="3" fillId="0" borderId="18" xfId="0" applyFont="1" applyFill="1" applyBorder="1" applyAlignment="1">
      <alignment horizontal="left" vertical="center" wrapText="1"/>
    </xf>
    <xf numFmtId="164" fontId="4" fillId="0" borderId="26" xfId="0" applyFont="1" applyFill="1" applyBorder="1" applyAlignment="1"/>
    <xf numFmtId="164" fontId="4" fillId="0" borderId="0" xfId="0" applyFont="1" applyFill="1" applyBorder="1" applyAlignment="1"/>
    <xf numFmtId="164" fontId="4" fillId="0" borderId="27" xfId="0" applyFont="1" applyFill="1" applyBorder="1" applyAlignment="1"/>
    <xf numFmtId="164" fontId="6" fillId="6" borderId="34" xfId="0" applyFont="1" applyFill="1" applyBorder="1" applyAlignment="1">
      <alignment horizontal="center" vertical="center"/>
    </xf>
    <xf numFmtId="164" fontId="6" fillId="6" borderId="35" xfId="0" applyFont="1" applyFill="1" applyBorder="1" applyAlignment="1">
      <alignment horizontal="center" vertical="center"/>
    </xf>
    <xf numFmtId="164" fontId="6" fillId="6" borderId="36" xfId="0" applyFont="1" applyFill="1" applyBorder="1" applyAlignment="1">
      <alignment horizontal="center" vertical="center"/>
    </xf>
    <xf numFmtId="164" fontId="4" fillId="0" borderId="0" xfId="0" applyFont="1" applyBorder="1" applyAlignment="1"/>
    <xf numFmtId="164" fontId="6" fillId="0" borderId="39" xfId="0" applyFont="1" applyFill="1" applyBorder="1" applyAlignment="1">
      <alignment horizontal="left"/>
    </xf>
    <xf numFmtId="164" fontId="6" fillId="0" borderId="40" xfId="0" applyFont="1" applyFill="1" applyBorder="1" applyAlignment="1">
      <alignment horizontal="left"/>
    </xf>
    <xf numFmtId="164" fontId="0" fillId="0" borderId="43" xfId="0" applyFill="1" applyBorder="1"/>
    <xf numFmtId="164" fontId="0" fillId="0" borderId="44" xfId="0" applyFill="1" applyBorder="1"/>
    <xf numFmtId="164" fontId="6" fillId="5" borderId="34" xfId="0" applyFont="1" applyFill="1" applyBorder="1" applyAlignment="1">
      <alignment horizontal="center" vertical="center" wrapText="1"/>
    </xf>
    <xf numFmtId="164" fontId="6" fillId="5" borderId="35" xfId="0" applyFont="1" applyFill="1" applyBorder="1" applyAlignment="1">
      <alignment horizontal="center" vertical="center" wrapText="1"/>
    </xf>
    <xf numFmtId="164" fontId="6" fillId="5" borderId="36" xfId="0" applyFont="1" applyFill="1" applyBorder="1" applyAlignment="1">
      <alignment horizontal="center" vertical="center" wrapText="1"/>
    </xf>
    <xf numFmtId="164" fontId="4" fillId="0" borderId="2" xfId="0" applyFont="1" applyFill="1" applyBorder="1" applyAlignment="1"/>
    <xf numFmtId="164" fontId="5" fillId="0" borderId="37" xfId="0" applyFont="1" applyFill="1" applyBorder="1" applyAlignment="1">
      <alignment horizontal="left"/>
    </xf>
    <xf numFmtId="164" fontId="5" fillId="0" borderId="11" xfId="0" applyFont="1" applyFill="1" applyBorder="1" applyAlignment="1">
      <alignment horizontal="left"/>
    </xf>
    <xf numFmtId="164" fontId="5" fillId="0" borderId="37" xfId="0" applyFont="1" applyFill="1" applyBorder="1" applyAlignment="1">
      <alignment horizontal="left" wrapText="1"/>
    </xf>
    <xf numFmtId="164" fontId="5" fillId="0" borderId="11" xfId="0" applyFont="1" applyFill="1" applyBorder="1" applyAlignment="1">
      <alignment horizontal="left" wrapText="1"/>
    </xf>
    <xf numFmtId="164" fontId="10" fillId="2" borderId="16" xfId="0" applyFont="1" applyFill="1" applyBorder="1" applyAlignment="1">
      <alignment horizontal="center" vertical="center"/>
    </xf>
    <xf numFmtId="164" fontId="10" fillId="2" borderId="45" xfId="0" applyFont="1" applyFill="1" applyBorder="1" applyAlignment="1">
      <alignment horizontal="center" vertical="center"/>
    </xf>
    <xf numFmtId="164" fontId="10" fillId="2" borderId="46" xfId="0" applyFont="1" applyFill="1" applyBorder="1" applyAlignment="1">
      <alignment horizontal="center" vertical="center"/>
    </xf>
    <xf numFmtId="164" fontId="10" fillId="2" borderId="47" xfId="0" applyFont="1" applyFill="1" applyBorder="1" applyAlignment="1">
      <alignment horizontal="center" vertical="center"/>
    </xf>
    <xf numFmtId="164" fontId="10" fillId="2" borderId="48" xfId="0" applyFont="1" applyFill="1" applyBorder="1" applyAlignment="1">
      <alignment horizontal="center" vertical="center"/>
    </xf>
    <xf numFmtId="164" fontId="10" fillId="2" borderId="18" xfId="0" applyFont="1" applyFill="1" applyBorder="1" applyAlignment="1">
      <alignment horizontal="center" vertical="center"/>
    </xf>
    <xf numFmtId="164" fontId="0" fillId="0" borderId="37" xfId="0" applyFill="1" applyBorder="1"/>
    <xf numFmtId="164" fontId="0" fillId="0" borderId="11" xfId="0" applyFill="1" applyBorder="1"/>
    <xf numFmtId="164" fontId="0" fillId="0" borderId="3" xfId="0" applyFill="1" applyBorder="1"/>
    <xf numFmtId="164" fontId="0" fillId="0" borderId="38" xfId="0" applyFill="1" applyBorder="1"/>
    <xf numFmtId="164" fontId="4" fillId="0" borderId="51" xfId="0" applyFont="1" applyFill="1" applyBorder="1" applyAlignment="1">
      <alignment horizontal="left" wrapText="1"/>
    </xf>
    <xf numFmtId="164" fontId="4" fillId="0" borderId="4" xfId="0" applyFont="1" applyFill="1" applyBorder="1" applyAlignment="1">
      <alignment horizontal="left" wrapText="1"/>
    </xf>
    <xf numFmtId="164" fontId="4" fillId="0" borderId="12" xfId="0" applyFont="1" applyFill="1" applyBorder="1" applyAlignment="1">
      <alignment horizontal="left" wrapText="1"/>
    </xf>
    <xf numFmtId="164" fontId="0" fillId="0" borderId="13" xfId="0" applyFill="1" applyBorder="1" applyAlignment="1">
      <alignment horizontal="right"/>
    </xf>
    <xf numFmtId="164" fontId="0" fillId="0" borderId="4" xfId="0" applyFill="1" applyBorder="1" applyAlignment="1">
      <alignment horizontal="right"/>
    </xf>
    <xf numFmtId="164" fontId="0" fillId="0" borderId="54" xfId="0" applyFill="1" applyBorder="1" applyAlignment="1">
      <alignment horizontal="right"/>
    </xf>
    <xf numFmtId="164" fontId="6" fillId="0" borderId="3" xfId="0" applyFont="1" applyFill="1" applyBorder="1" applyAlignment="1">
      <alignment horizontal="right"/>
    </xf>
    <xf numFmtId="164" fontId="6" fillId="0" borderId="38" xfId="0" applyFont="1" applyFill="1" applyBorder="1" applyAlignment="1">
      <alignment horizontal="right"/>
    </xf>
    <xf numFmtId="164" fontId="5" fillId="0" borderId="3" xfId="0" applyFont="1" applyFill="1" applyBorder="1" applyAlignment="1">
      <alignment horizontal="right"/>
    </xf>
    <xf numFmtId="164" fontId="5" fillId="0" borderId="38" xfId="0" applyFont="1" applyFill="1" applyBorder="1" applyAlignment="1">
      <alignment horizontal="right"/>
    </xf>
    <xf numFmtId="164" fontId="5" fillId="2" borderId="37" xfId="0" applyFont="1" applyFill="1" applyBorder="1" applyAlignment="1">
      <alignment horizontal="left"/>
    </xf>
    <xf numFmtId="164" fontId="5" fillId="2" borderId="11" xfId="0" applyFont="1" applyFill="1" applyBorder="1" applyAlignment="1">
      <alignment horizontal="left"/>
    </xf>
    <xf numFmtId="164" fontId="5" fillId="2" borderId="55" xfId="0" applyFont="1" applyFill="1" applyBorder="1" applyAlignment="1">
      <alignment horizontal="left"/>
    </xf>
    <xf numFmtId="164" fontId="4" fillId="0" borderId="37" xfId="0" applyFont="1" applyFill="1" applyBorder="1" applyAlignment="1">
      <alignment horizontal="left" wrapText="1"/>
    </xf>
    <xf numFmtId="164" fontId="4" fillId="0" borderId="11" xfId="0" applyFont="1" applyFill="1" applyBorder="1" applyAlignment="1">
      <alignment horizontal="left" wrapText="1"/>
    </xf>
    <xf numFmtId="164" fontId="5" fillId="0" borderId="3" xfId="0" applyFont="1" applyFill="1" applyBorder="1" applyAlignment="1">
      <alignment horizontal="left" wrapText="1"/>
    </xf>
    <xf numFmtId="166" fontId="6" fillId="0" borderId="3" xfId="0" applyNumberFormat="1" applyFont="1" applyFill="1" applyBorder="1" applyAlignment="1">
      <alignment horizontal="right"/>
    </xf>
    <xf numFmtId="166" fontId="6" fillId="0" borderId="38" xfId="0" applyNumberFormat="1" applyFont="1" applyFill="1" applyBorder="1" applyAlignment="1">
      <alignment horizontal="right"/>
    </xf>
    <xf numFmtId="164" fontId="5" fillId="0" borderId="3" xfId="0" applyFont="1" applyFill="1" applyBorder="1" applyAlignment="1"/>
    <xf numFmtId="164" fontId="5" fillId="0" borderId="38" xfId="0" applyFont="1" applyFill="1" applyBorder="1" applyAlignment="1"/>
    <xf numFmtId="164" fontId="5" fillId="0" borderId="57" xfId="0" applyFont="1" applyFill="1" applyBorder="1" applyAlignment="1">
      <alignment horizontal="left" wrapText="1"/>
    </xf>
    <xf numFmtId="164" fontId="5" fillId="0" borderId="43" xfId="0" applyFont="1" applyFill="1" applyBorder="1" applyAlignment="1">
      <alignment horizontal="left" wrapText="1"/>
    </xf>
    <xf numFmtId="166" fontId="6" fillId="0" borderId="43" xfId="0" applyNumberFormat="1" applyFont="1" applyFill="1" applyBorder="1" applyAlignment="1">
      <alignment horizontal="right"/>
    </xf>
    <xf numFmtId="166" fontId="6" fillId="0" borderId="44" xfId="0" applyNumberFormat="1" applyFont="1" applyFill="1" applyBorder="1" applyAlignment="1">
      <alignment horizontal="right"/>
    </xf>
  </cellXfs>
  <cellStyles count="2">
    <cellStyle name="Monétaire" xfId="1" builtinId="4" customBuiltin="1"/>
    <cellStyle name="Normal" xfId="0" builtinId="0" customBuiltin="1"/>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990600</xdr:colOff>
      <xdr:row>49</xdr:row>
      <xdr:rowOff>28575</xdr:rowOff>
    </xdr:from>
    <xdr:to>
      <xdr:col>4</xdr:col>
      <xdr:colOff>895350</xdr:colOff>
      <xdr:row>50</xdr:row>
      <xdr:rowOff>0</xdr:rowOff>
    </xdr:to>
    <xdr:sp macro="" textlink="">
      <xdr:nvSpPr>
        <xdr:cNvPr id="2049" name="Rectangle 14"/>
        <xdr:cNvSpPr>
          <a:spLocks noChangeArrowheads="1"/>
        </xdr:cNvSpPr>
      </xdr:nvSpPr>
      <xdr:spPr bwMode="auto">
        <a:xfrm>
          <a:off x="3829050" y="12992100"/>
          <a:ext cx="942975" cy="171450"/>
        </a:xfrm>
        <a:prstGeom prst="rect">
          <a:avLst/>
        </a:prstGeom>
        <a:solidFill>
          <a:srgbClr val="FFFFFF"/>
        </a:solidFill>
        <a:ln w="9528">
          <a:solidFill>
            <a:srgbClr val="000000"/>
          </a:solidFill>
          <a:miter lim="800000"/>
          <a:headEnd/>
          <a:tailEnd/>
        </a:ln>
      </xdr:spPr>
    </xdr:sp>
    <xdr:clientData/>
  </xdr:twoCellAnchor>
  <xdr:twoCellAnchor editAs="oneCell">
    <xdr:from>
      <xdr:col>2</xdr:col>
      <xdr:colOff>1276350</xdr:colOff>
      <xdr:row>33</xdr:row>
      <xdr:rowOff>180975</xdr:rowOff>
    </xdr:from>
    <xdr:to>
      <xdr:col>3</xdr:col>
      <xdr:colOff>76200</xdr:colOff>
      <xdr:row>33</xdr:row>
      <xdr:rowOff>342900</xdr:rowOff>
    </xdr:to>
    <xdr:sp macro="" textlink="">
      <xdr:nvSpPr>
        <xdr:cNvPr id="2050" name="Rectangle 14"/>
        <xdr:cNvSpPr>
          <a:spLocks noChangeArrowheads="1"/>
        </xdr:cNvSpPr>
      </xdr:nvSpPr>
      <xdr:spPr bwMode="auto">
        <a:xfrm>
          <a:off x="2676525" y="91154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238125</xdr:colOff>
      <xdr:row>31</xdr:row>
      <xdr:rowOff>38100</xdr:rowOff>
    </xdr:from>
    <xdr:to>
      <xdr:col>1</xdr:col>
      <xdr:colOff>476250</xdr:colOff>
      <xdr:row>32</xdr:row>
      <xdr:rowOff>0</xdr:rowOff>
    </xdr:to>
    <xdr:sp macro="" textlink="">
      <xdr:nvSpPr>
        <xdr:cNvPr id="2051" name="Rectangle 14"/>
        <xdr:cNvSpPr>
          <a:spLocks noChangeArrowheads="1"/>
        </xdr:cNvSpPr>
      </xdr:nvSpPr>
      <xdr:spPr bwMode="auto">
        <a:xfrm>
          <a:off x="876300" y="86106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7</xdr:col>
      <xdr:colOff>0</xdr:colOff>
      <xdr:row>5</xdr:row>
      <xdr:rowOff>38100</xdr:rowOff>
    </xdr:from>
    <xdr:to>
      <xdr:col>7</xdr:col>
      <xdr:colOff>238125</xdr:colOff>
      <xdr:row>6</xdr:row>
      <xdr:rowOff>0</xdr:rowOff>
    </xdr:to>
    <xdr:sp macro="" textlink="">
      <xdr:nvSpPr>
        <xdr:cNvPr id="2052" name="Rectangle 14"/>
        <xdr:cNvSpPr>
          <a:spLocks noChangeArrowheads="1"/>
        </xdr:cNvSpPr>
      </xdr:nvSpPr>
      <xdr:spPr bwMode="auto">
        <a:xfrm>
          <a:off x="7877175" y="208597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4</xdr:col>
      <xdr:colOff>733425</xdr:colOff>
      <xdr:row>31</xdr:row>
      <xdr:rowOff>28575</xdr:rowOff>
    </xdr:from>
    <xdr:to>
      <xdr:col>4</xdr:col>
      <xdr:colOff>971550</xdr:colOff>
      <xdr:row>31</xdr:row>
      <xdr:rowOff>190500</xdr:rowOff>
    </xdr:to>
    <xdr:sp macro="" textlink="">
      <xdr:nvSpPr>
        <xdr:cNvPr id="2053" name="Rectangle 14"/>
        <xdr:cNvSpPr>
          <a:spLocks noChangeArrowheads="1"/>
        </xdr:cNvSpPr>
      </xdr:nvSpPr>
      <xdr:spPr bwMode="auto">
        <a:xfrm>
          <a:off x="4610100" y="856297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2</xdr:col>
      <xdr:colOff>1228725</xdr:colOff>
      <xdr:row>32</xdr:row>
      <xdr:rowOff>57150</xdr:rowOff>
    </xdr:from>
    <xdr:to>
      <xdr:col>3</xdr:col>
      <xdr:colOff>28575</xdr:colOff>
      <xdr:row>33</xdr:row>
      <xdr:rowOff>19050</xdr:rowOff>
    </xdr:to>
    <xdr:sp macro="" textlink="">
      <xdr:nvSpPr>
        <xdr:cNvPr id="2054" name="Rectangle 14"/>
        <xdr:cNvSpPr>
          <a:spLocks noChangeArrowheads="1"/>
        </xdr:cNvSpPr>
      </xdr:nvSpPr>
      <xdr:spPr bwMode="auto">
        <a:xfrm>
          <a:off x="2628900" y="882967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495300</xdr:colOff>
      <xdr:row>38</xdr:row>
      <xdr:rowOff>38100</xdr:rowOff>
    </xdr:from>
    <xdr:to>
      <xdr:col>1</xdr:col>
      <xdr:colOff>733425</xdr:colOff>
      <xdr:row>39</xdr:row>
      <xdr:rowOff>0</xdr:rowOff>
    </xdr:to>
    <xdr:sp macro="" textlink="">
      <xdr:nvSpPr>
        <xdr:cNvPr id="2055" name="Rectangle 14"/>
        <xdr:cNvSpPr>
          <a:spLocks noChangeArrowheads="1"/>
        </xdr:cNvSpPr>
      </xdr:nvSpPr>
      <xdr:spPr bwMode="auto">
        <a:xfrm>
          <a:off x="1133475" y="104965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838200</xdr:colOff>
      <xdr:row>38</xdr:row>
      <xdr:rowOff>66675</xdr:rowOff>
    </xdr:from>
    <xdr:to>
      <xdr:col>4</xdr:col>
      <xdr:colOff>28575</xdr:colOff>
      <xdr:row>39</xdr:row>
      <xdr:rowOff>0</xdr:rowOff>
    </xdr:to>
    <xdr:sp macro="" textlink="">
      <xdr:nvSpPr>
        <xdr:cNvPr id="2056" name="Rectangle 14"/>
        <xdr:cNvSpPr>
          <a:spLocks noChangeArrowheads="1"/>
        </xdr:cNvSpPr>
      </xdr:nvSpPr>
      <xdr:spPr bwMode="auto">
        <a:xfrm>
          <a:off x="3676650" y="10525125"/>
          <a:ext cx="228600" cy="133350"/>
        </a:xfrm>
        <a:prstGeom prst="rect">
          <a:avLst/>
        </a:prstGeom>
        <a:solidFill>
          <a:srgbClr val="FFFFFF"/>
        </a:solidFill>
        <a:ln w="9528">
          <a:solidFill>
            <a:srgbClr val="000000"/>
          </a:solidFill>
          <a:miter lim="800000"/>
          <a:headEnd/>
          <a:tailEnd/>
        </a:ln>
      </xdr:spPr>
    </xdr:sp>
    <xdr:clientData/>
  </xdr:twoCellAnchor>
  <xdr:twoCellAnchor editAs="oneCell">
    <xdr:from>
      <xdr:col>5</xdr:col>
      <xdr:colOff>819150</xdr:colOff>
      <xdr:row>38</xdr:row>
      <xdr:rowOff>28575</xdr:rowOff>
    </xdr:from>
    <xdr:to>
      <xdr:col>5</xdr:col>
      <xdr:colOff>1057275</xdr:colOff>
      <xdr:row>38</xdr:row>
      <xdr:rowOff>190500</xdr:rowOff>
    </xdr:to>
    <xdr:sp macro="" textlink="">
      <xdr:nvSpPr>
        <xdr:cNvPr id="2057" name="Rectangle 14"/>
        <xdr:cNvSpPr>
          <a:spLocks noChangeArrowheads="1"/>
        </xdr:cNvSpPr>
      </xdr:nvSpPr>
      <xdr:spPr bwMode="auto">
        <a:xfrm>
          <a:off x="5724525" y="104870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7</xdr:col>
      <xdr:colOff>238125</xdr:colOff>
      <xdr:row>38</xdr:row>
      <xdr:rowOff>19050</xdr:rowOff>
    </xdr:from>
    <xdr:to>
      <xdr:col>7</xdr:col>
      <xdr:colOff>476250</xdr:colOff>
      <xdr:row>38</xdr:row>
      <xdr:rowOff>180975</xdr:rowOff>
    </xdr:to>
    <xdr:sp macro="" textlink="">
      <xdr:nvSpPr>
        <xdr:cNvPr id="2058" name="Rectangle 15"/>
        <xdr:cNvSpPr>
          <a:spLocks noChangeArrowheads="1"/>
        </xdr:cNvSpPr>
      </xdr:nvSpPr>
      <xdr:spPr bwMode="auto">
        <a:xfrm>
          <a:off x="8115300" y="104775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6</xdr:col>
      <xdr:colOff>438150</xdr:colOff>
      <xdr:row>38</xdr:row>
      <xdr:rowOff>19050</xdr:rowOff>
    </xdr:from>
    <xdr:to>
      <xdr:col>6</xdr:col>
      <xdr:colOff>676275</xdr:colOff>
      <xdr:row>38</xdr:row>
      <xdr:rowOff>180975</xdr:rowOff>
    </xdr:to>
    <xdr:sp macro="" textlink="">
      <xdr:nvSpPr>
        <xdr:cNvPr id="2059" name="Rectangle 16"/>
        <xdr:cNvSpPr>
          <a:spLocks noChangeArrowheads="1"/>
        </xdr:cNvSpPr>
      </xdr:nvSpPr>
      <xdr:spPr bwMode="auto">
        <a:xfrm>
          <a:off x="6696075" y="104775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2</xdr:col>
      <xdr:colOff>85725</xdr:colOff>
      <xdr:row>41</xdr:row>
      <xdr:rowOff>28575</xdr:rowOff>
    </xdr:from>
    <xdr:to>
      <xdr:col>2</xdr:col>
      <xdr:colOff>323850</xdr:colOff>
      <xdr:row>42</xdr:row>
      <xdr:rowOff>38100</xdr:rowOff>
    </xdr:to>
    <xdr:sp macro="" textlink="">
      <xdr:nvSpPr>
        <xdr:cNvPr id="2060" name="Rectangle 14"/>
        <xdr:cNvSpPr>
          <a:spLocks noChangeArrowheads="1"/>
        </xdr:cNvSpPr>
      </xdr:nvSpPr>
      <xdr:spPr bwMode="auto">
        <a:xfrm>
          <a:off x="1485900" y="111728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4</xdr:col>
      <xdr:colOff>781050</xdr:colOff>
      <xdr:row>41</xdr:row>
      <xdr:rowOff>0</xdr:rowOff>
    </xdr:from>
    <xdr:to>
      <xdr:col>4</xdr:col>
      <xdr:colOff>1019175</xdr:colOff>
      <xdr:row>42</xdr:row>
      <xdr:rowOff>9525</xdr:rowOff>
    </xdr:to>
    <xdr:sp macro="" textlink="">
      <xdr:nvSpPr>
        <xdr:cNvPr id="2061" name="Rectangle 14"/>
        <xdr:cNvSpPr>
          <a:spLocks noChangeArrowheads="1"/>
        </xdr:cNvSpPr>
      </xdr:nvSpPr>
      <xdr:spPr bwMode="auto">
        <a:xfrm>
          <a:off x="4657725" y="111442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6</xdr:col>
      <xdr:colOff>419100</xdr:colOff>
      <xdr:row>41</xdr:row>
      <xdr:rowOff>0</xdr:rowOff>
    </xdr:from>
    <xdr:to>
      <xdr:col>6</xdr:col>
      <xdr:colOff>657225</xdr:colOff>
      <xdr:row>42</xdr:row>
      <xdr:rowOff>9525</xdr:rowOff>
    </xdr:to>
    <xdr:sp macro="" textlink="">
      <xdr:nvSpPr>
        <xdr:cNvPr id="2062" name="Rectangle 14"/>
        <xdr:cNvSpPr>
          <a:spLocks noChangeArrowheads="1"/>
        </xdr:cNvSpPr>
      </xdr:nvSpPr>
      <xdr:spPr bwMode="auto">
        <a:xfrm>
          <a:off x="6677025" y="104394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523875</xdr:colOff>
      <xdr:row>46</xdr:row>
      <xdr:rowOff>0</xdr:rowOff>
    </xdr:from>
    <xdr:to>
      <xdr:col>2</xdr:col>
      <xdr:colOff>0</xdr:colOff>
      <xdr:row>46</xdr:row>
      <xdr:rowOff>161925</xdr:rowOff>
    </xdr:to>
    <xdr:sp macro="" textlink="">
      <xdr:nvSpPr>
        <xdr:cNvPr id="2063" name="Rectangle 14"/>
        <xdr:cNvSpPr>
          <a:spLocks noChangeArrowheads="1"/>
        </xdr:cNvSpPr>
      </xdr:nvSpPr>
      <xdr:spPr bwMode="auto">
        <a:xfrm>
          <a:off x="1162050" y="123634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533400</xdr:colOff>
      <xdr:row>43</xdr:row>
      <xdr:rowOff>0</xdr:rowOff>
    </xdr:from>
    <xdr:to>
      <xdr:col>2</xdr:col>
      <xdr:colOff>9525</xdr:colOff>
      <xdr:row>44</xdr:row>
      <xdr:rowOff>9525</xdr:rowOff>
    </xdr:to>
    <xdr:sp macro="" textlink="">
      <xdr:nvSpPr>
        <xdr:cNvPr id="2064" name="Rectangle 14"/>
        <xdr:cNvSpPr>
          <a:spLocks noChangeArrowheads="1"/>
        </xdr:cNvSpPr>
      </xdr:nvSpPr>
      <xdr:spPr bwMode="auto">
        <a:xfrm>
          <a:off x="1171575" y="109061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457200</xdr:colOff>
      <xdr:row>46</xdr:row>
      <xdr:rowOff>0</xdr:rowOff>
    </xdr:from>
    <xdr:to>
      <xdr:col>3</xdr:col>
      <xdr:colOff>695325</xdr:colOff>
      <xdr:row>46</xdr:row>
      <xdr:rowOff>161925</xdr:rowOff>
    </xdr:to>
    <xdr:sp macro="" textlink="">
      <xdr:nvSpPr>
        <xdr:cNvPr id="2065" name="Rectangle 14"/>
        <xdr:cNvSpPr>
          <a:spLocks noChangeArrowheads="1"/>
        </xdr:cNvSpPr>
      </xdr:nvSpPr>
      <xdr:spPr bwMode="auto">
        <a:xfrm>
          <a:off x="3295650" y="123634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7</xdr:col>
      <xdr:colOff>47625</xdr:colOff>
      <xdr:row>46</xdr:row>
      <xdr:rowOff>38100</xdr:rowOff>
    </xdr:from>
    <xdr:to>
      <xdr:col>7</xdr:col>
      <xdr:colOff>285750</xdr:colOff>
      <xdr:row>47</xdr:row>
      <xdr:rowOff>0</xdr:rowOff>
    </xdr:to>
    <xdr:sp macro="" textlink="">
      <xdr:nvSpPr>
        <xdr:cNvPr id="2066" name="Rectangle 14"/>
        <xdr:cNvSpPr>
          <a:spLocks noChangeArrowheads="1"/>
        </xdr:cNvSpPr>
      </xdr:nvSpPr>
      <xdr:spPr bwMode="auto">
        <a:xfrm>
          <a:off x="7924800" y="124015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5</xdr:col>
      <xdr:colOff>1076325</xdr:colOff>
      <xdr:row>46</xdr:row>
      <xdr:rowOff>38100</xdr:rowOff>
    </xdr:from>
    <xdr:to>
      <xdr:col>5</xdr:col>
      <xdr:colOff>1314450</xdr:colOff>
      <xdr:row>47</xdr:row>
      <xdr:rowOff>0</xdr:rowOff>
    </xdr:to>
    <xdr:sp macro="" textlink="">
      <xdr:nvSpPr>
        <xdr:cNvPr id="2067" name="Rectangle 14"/>
        <xdr:cNvSpPr>
          <a:spLocks noChangeArrowheads="1"/>
        </xdr:cNvSpPr>
      </xdr:nvSpPr>
      <xdr:spPr bwMode="auto">
        <a:xfrm>
          <a:off x="5981700" y="124015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4</xdr:col>
      <xdr:colOff>285750</xdr:colOff>
      <xdr:row>43</xdr:row>
      <xdr:rowOff>0</xdr:rowOff>
    </xdr:from>
    <xdr:to>
      <xdr:col>4</xdr:col>
      <xdr:colOff>523875</xdr:colOff>
      <xdr:row>44</xdr:row>
      <xdr:rowOff>9525</xdr:rowOff>
    </xdr:to>
    <xdr:sp macro="" textlink="">
      <xdr:nvSpPr>
        <xdr:cNvPr id="2068" name="Rectangle 14"/>
        <xdr:cNvSpPr>
          <a:spLocks noChangeArrowheads="1"/>
        </xdr:cNvSpPr>
      </xdr:nvSpPr>
      <xdr:spPr bwMode="auto">
        <a:xfrm>
          <a:off x="4162425" y="109061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447675</xdr:colOff>
      <xdr:row>49</xdr:row>
      <xdr:rowOff>28575</xdr:rowOff>
    </xdr:from>
    <xdr:to>
      <xdr:col>1</xdr:col>
      <xdr:colOff>685800</xdr:colOff>
      <xdr:row>49</xdr:row>
      <xdr:rowOff>190500</xdr:rowOff>
    </xdr:to>
    <xdr:sp macro="" textlink="">
      <xdr:nvSpPr>
        <xdr:cNvPr id="2069" name="Rectangle 14"/>
        <xdr:cNvSpPr>
          <a:spLocks noChangeArrowheads="1"/>
        </xdr:cNvSpPr>
      </xdr:nvSpPr>
      <xdr:spPr bwMode="auto">
        <a:xfrm>
          <a:off x="1085850" y="129921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7</xdr:col>
      <xdr:colOff>57150</xdr:colOff>
      <xdr:row>32</xdr:row>
      <xdr:rowOff>28575</xdr:rowOff>
    </xdr:from>
    <xdr:to>
      <xdr:col>7</xdr:col>
      <xdr:colOff>295275</xdr:colOff>
      <xdr:row>32</xdr:row>
      <xdr:rowOff>190500</xdr:rowOff>
    </xdr:to>
    <xdr:sp macro="" textlink="">
      <xdr:nvSpPr>
        <xdr:cNvPr id="2073" name="Rectangle 14"/>
        <xdr:cNvSpPr>
          <a:spLocks noChangeArrowheads="1"/>
        </xdr:cNvSpPr>
      </xdr:nvSpPr>
      <xdr:spPr bwMode="auto">
        <a:xfrm>
          <a:off x="7934325" y="88011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238125</xdr:colOff>
      <xdr:row>32</xdr:row>
      <xdr:rowOff>38100</xdr:rowOff>
    </xdr:from>
    <xdr:to>
      <xdr:col>1</xdr:col>
      <xdr:colOff>476250</xdr:colOff>
      <xdr:row>33</xdr:row>
      <xdr:rowOff>0</xdr:rowOff>
    </xdr:to>
    <xdr:sp macro="" textlink="">
      <xdr:nvSpPr>
        <xdr:cNvPr id="2074" name="Rectangle 14"/>
        <xdr:cNvSpPr>
          <a:spLocks noChangeArrowheads="1"/>
        </xdr:cNvSpPr>
      </xdr:nvSpPr>
      <xdr:spPr bwMode="auto">
        <a:xfrm>
          <a:off x="876300" y="88106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7</xdr:col>
      <xdr:colOff>57150</xdr:colOff>
      <xdr:row>31</xdr:row>
      <xdr:rowOff>19050</xdr:rowOff>
    </xdr:from>
    <xdr:to>
      <xdr:col>7</xdr:col>
      <xdr:colOff>295275</xdr:colOff>
      <xdr:row>31</xdr:row>
      <xdr:rowOff>180975</xdr:rowOff>
    </xdr:to>
    <xdr:sp macro="" textlink="">
      <xdr:nvSpPr>
        <xdr:cNvPr id="2075" name="Rectangle 14"/>
        <xdr:cNvSpPr>
          <a:spLocks noChangeArrowheads="1"/>
        </xdr:cNvSpPr>
      </xdr:nvSpPr>
      <xdr:spPr bwMode="auto">
        <a:xfrm>
          <a:off x="7934325" y="85915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266700</xdr:colOff>
      <xdr:row>33</xdr:row>
      <xdr:rowOff>180975</xdr:rowOff>
    </xdr:from>
    <xdr:to>
      <xdr:col>1</xdr:col>
      <xdr:colOff>504825</xdr:colOff>
      <xdr:row>33</xdr:row>
      <xdr:rowOff>342900</xdr:rowOff>
    </xdr:to>
    <xdr:sp macro="" textlink="">
      <xdr:nvSpPr>
        <xdr:cNvPr id="2076" name="Rectangle 14"/>
        <xdr:cNvSpPr>
          <a:spLocks noChangeArrowheads="1"/>
        </xdr:cNvSpPr>
      </xdr:nvSpPr>
      <xdr:spPr bwMode="auto">
        <a:xfrm>
          <a:off x="904875" y="91154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2</xdr:col>
      <xdr:colOff>1228725</xdr:colOff>
      <xdr:row>31</xdr:row>
      <xdr:rowOff>38100</xdr:rowOff>
    </xdr:from>
    <xdr:to>
      <xdr:col>3</xdr:col>
      <xdr:colOff>28575</xdr:colOff>
      <xdr:row>32</xdr:row>
      <xdr:rowOff>0</xdr:rowOff>
    </xdr:to>
    <xdr:sp macro="" textlink="">
      <xdr:nvSpPr>
        <xdr:cNvPr id="2077" name="Rectangle 14"/>
        <xdr:cNvSpPr>
          <a:spLocks noChangeArrowheads="1"/>
        </xdr:cNvSpPr>
      </xdr:nvSpPr>
      <xdr:spPr bwMode="auto">
        <a:xfrm>
          <a:off x="2628900" y="86106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5</xdr:col>
      <xdr:colOff>885825</xdr:colOff>
      <xdr:row>32</xdr:row>
      <xdr:rowOff>19050</xdr:rowOff>
    </xdr:from>
    <xdr:to>
      <xdr:col>5</xdr:col>
      <xdr:colOff>1123950</xdr:colOff>
      <xdr:row>32</xdr:row>
      <xdr:rowOff>180975</xdr:rowOff>
    </xdr:to>
    <xdr:sp macro="" textlink="">
      <xdr:nvSpPr>
        <xdr:cNvPr id="2078" name="Rectangle 14"/>
        <xdr:cNvSpPr>
          <a:spLocks noChangeArrowheads="1"/>
        </xdr:cNvSpPr>
      </xdr:nvSpPr>
      <xdr:spPr bwMode="auto">
        <a:xfrm>
          <a:off x="5791200" y="879157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1</xdr:col>
      <xdr:colOff>647700</xdr:colOff>
      <xdr:row>52</xdr:row>
      <xdr:rowOff>190500</xdr:rowOff>
    </xdr:from>
    <xdr:to>
      <xdr:col>1</xdr:col>
      <xdr:colOff>752475</xdr:colOff>
      <xdr:row>54</xdr:row>
      <xdr:rowOff>114300</xdr:rowOff>
    </xdr:to>
    <xdr:sp macro="" textlink="">
      <xdr:nvSpPr>
        <xdr:cNvPr id="2079" name="Rectangle 14"/>
        <xdr:cNvSpPr>
          <a:spLocks noChangeArrowheads="1"/>
        </xdr:cNvSpPr>
      </xdr:nvSpPr>
      <xdr:spPr bwMode="auto">
        <a:xfrm>
          <a:off x="1285875" y="12649200"/>
          <a:ext cx="104775" cy="123825"/>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714375</xdr:colOff>
      <xdr:row>52</xdr:row>
      <xdr:rowOff>180975</xdr:rowOff>
    </xdr:from>
    <xdr:to>
      <xdr:col>3</xdr:col>
      <xdr:colOff>819150</xdr:colOff>
      <xdr:row>54</xdr:row>
      <xdr:rowOff>104775</xdr:rowOff>
    </xdr:to>
    <xdr:sp macro="" textlink="">
      <xdr:nvSpPr>
        <xdr:cNvPr id="2080" name="Rectangle 14"/>
        <xdr:cNvSpPr>
          <a:spLocks noChangeArrowheads="1"/>
        </xdr:cNvSpPr>
      </xdr:nvSpPr>
      <xdr:spPr bwMode="auto">
        <a:xfrm>
          <a:off x="3552825" y="12639675"/>
          <a:ext cx="104775" cy="123825"/>
        </a:xfrm>
        <a:prstGeom prst="rect">
          <a:avLst/>
        </a:prstGeom>
        <a:solidFill>
          <a:srgbClr val="FFFFFF"/>
        </a:solidFill>
        <a:ln w="9528">
          <a:solidFill>
            <a:srgbClr val="000000"/>
          </a:solidFill>
          <a:miter lim="800000"/>
          <a:headEnd/>
          <a:tailEnd/>
        </a:ln>
      </xdr:spPr>
    </xdr:sp>
    <xdr:clientData/>
  </xdr:twoCellAnchor>
  <xdr:twoCellAnchor editAs="oneCell">
    <xdr:from>
      <xdr:col>6</xdr:col>
      <xdr:colOff>1295400</xdr:colOff>
      <xdr:row>41</xdr:row>
      <xdr:rowOff>0</xdr:rowOff>
    </xdr:from>
    <xdr:to>
      <xdr:col>6</xdr:col>
      <xdr:colOff>1533525</xdr:colOff>
      <xdr:row>42</xdr:row>
      <xdr:rowOff>9525</xdr:rowOff>
    </xdr:to>
    <xdr:sp macro="" textlink="">
      <xdr:nvSpPr>
        <xdr:cNvPr id="2081" name="Rectangle 15"/>
        <xdr:cNvSpPr>
          <a:spLocks noChangeArrowheads="1"/>
        </xdr:cNvSpPr>
      </xdr:nvSpPr>
      <xdr:spPr bwMode="auto">
        <a:xfrm>
          <a:off x="7553325" y="104013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2</xdr:col>
      <xdr:colOff>466725</xdr:colOff>
      <xdr:row>33</xdr:row>
      <xdr:rowOff>180975</xdr:rowOff>
    </xdr:from>
    <xdr:to>
      <xdr:col>2</xdr:col>
      <xdr:colOff>704850</xdr:colOff>
      <xdr:row>33</xdr:row>
      <xdr:rowOff>342900</xdr:rowOff>
    </xdr:to>
    <xdr:sp macro="" textlink="">
      <xdr:nvSpPr>
        <xdr:cNvPr id="2082" name="Rectangle 14"/>
        <xdr:cNvSpPr>
          <a:spLocks noChangeArrowheads="1"/>
        </xdr:cNvSpPr>
      </xdr:nvSpPr>
      <xdr:spPr bwMode="auto">
        <a:xfrm>
          <a:off x="1866900" y="91154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895350</xdr:colOff>
      <xdr:row>33</xdr:row>
      <xdr:rowOff>200025</xdr:rowOff>
    </xdr:from>
    <xdr:to>
      <xdr:col>4</xdr:col>
      <xdr:colOff>95250</xdr:colOff>
      <xdr:row>34</xdr:row>
      <xdr:rowOff>0</xdr:rowOff>
    </xdr:to>
    <xdr:sp macro="" textlink="">
      <xdr:nvSpPr>
        <xdr:cNvPr id="2083" name="Rectangle 14"/>
        <xdr:cNvSpPr>
          <a:spLocks noChangeArrowheads="1"/>
        </xdr:cNvSpPr>
      </xdr:nvSpPr>
      <xdr:spPr bwMode="auto">
        <a:xfrm>
          <a:off x="3733800" y="913447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4</xdr:col>
      <xdr:colOff>847725</xdr:colOff>
      <xdr:row>33</xdr:row>
      <xdr:rowOff>180975</xdr:rowOff>
    </xdr:from>
    <xdr:to>
      <xdr:col>5</xdr:col>
      <xdr:colOff>57150</xdr:colOff>
      <xdr:row>33</xdr:row>
      <xdr:rowOff>342900</xdr:rowOff>
    </xdr:to>
    <xdr:sp macro="" textlink="">
      <xdr:nvSpPr>
        <xdr:cNvPr id="2084" name="Rectangle 14"/>
        <xdr:cNvSpPr>
          <a:spLocks noChangeArrowheads="1"/>
        </xdr:cNvSpPr>
      </xdr:nvSpPr>
      <xdr:spPr bwMode="auto">
        <a:xfrm>
          <a:off x="4724400" y="91154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5</xdr:col>
      <xdr:colOff>942975</xdr:colOff>
      <xdr:row>33</xdr:row>
      <xdr:rowOff>171450</xdr:rowOff>
    </xdr:from>
    <xdr:to>
      <xdr:col>5</xdr:col>
      <xdr:colOff>1181100</xdr:colOff>
      <xdr:row>33</xdr:row>
      <xdr:rowOff>333375</xdr:rowOff>
    </xdr:to>
    <xdr:sp macro="" textlink="">
      <xdr:nvSpPr>
        <xdr:cNvPr id="2085" name="Rectangle 14"/>
        <xdr:cNvSpPr>
          <a:spLocks noChangeArrowheads="1"/>
        </xdr:cNvSpPr>
      </xdr:nvSpPr>
      <xdr:spPr bwMode="auto">
        <a:xfrm>
          <a:off x="5848350" y="91059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6</xdr:col>
      <xdr:colOff>342900</xdr:colOff>
      <xdr:row>33</xdr:row>
      <xdr:rowOff>180975</xdr:rowOff>
    </xdr:from>
    <xdr:to>
      <xdr:col>6</xdr:col>
      <xdr:colOff>581025</xdr:colOff>
      <xdr:row>33</xdr:row>
      <xdr:rowOff>342900</xdr:rowOff>
    </xdr:to>
    <xdr:sp macro="" textlink="">
      <xdr:nvSpPr>
        <xdr:cNvPr id="2086" name="Rectangle 14"/>
        <xdr:cNvSpPr>
          <a:spLocks noChangeArrowheads="1"/>
        </xdr:cNvSpPr>
      </xdr:nvSpPr>
      <xdr:spPr bwMode="auto">
        <a:xfrm>
          <a:off x="6600825" y="91154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7</xdr:col>
      <xdr:colOff>19050</xdr:colOff>
      <xdr:row>33</xdr:row>
      <xdr:rowOff>161925</xdr:rowOff>
    </xdr:from>
    <xdr:to>
      <xdr:col>7</xdr:col>
      <xdr:colOff>257175</xdr:colOff>
      <xdr:row>33</xdr:row>
      <xdr:rowOff>323850</xdr:rowOff>
    </xdr:to>
    <xdr:sp macro="" textlink="">
      <xdr:nvSpPr>
        <xdr:cNvPr id="2087" name="Rectangle 14"/>
        <xdr:cNvSpPr>
          <a:spLocks noChangeArrowheads="1"/>
        </xdr:cNvSpPr>
      </xdr:nvSpPr>
      <xdr:spPr bwMode="auto">
        <a:xfrm>
          <a:off x="7896225" y="909637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0</xdr:col>
      <xdr:colOff>28575</xdr:colOff>
      <xdr:row>1</xdr:row>
      <xdr:rowOff>85725</xdr:rowOff>
    </xdr:from>
    <xdr:to>
      <xdr:col>0</xdr:col>
      <xdr:colOff>190500</xdr:colOff>
      <xdr:row>1</xdr:row>
      <xdr:rowOff>238125</xdr:rowOff>
    </xdr:to>
    <xdr:sp macro="" textlink="">
      <xdr:nvSpPr>
        <xdr:cNvPr id="2089" name="Rectangle 14"/>
        <xdr:cNvSpPr>
          <a:spLocks noChangeArrowheads="1"/>
        </xdr:cNvSpPr>
      </xdr:nvSpPr>
      <xdr:spPr bwMode="auto">
        <a:xfrm>
          <a:off x="28575" y="1143000"/>
          <a:ext cx="161925" cy="152400"/>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38100</xdr:colOff>
      <xdr:row>1</xdr:row>
      <xdr:rowOff>85725</xdr:rowOff>
    </xdr:from>
    <xdr:to>
      <xdr:col>3</xdr:col>
      <xdr:colOff>200025</xdr:colOff>
      <xdr:row>1</xdr:row>
      <xdr:rowOff>238125</xdr:rowOff>
    </xdr:to>
    <xdr:sp macro="" textlink="">
      <xdr:nvSpPr>
        <xdr:cNvPr id="2090" name="Rectangle 14"/>
        <xdr:cNvSpPr>
          <a:spLocks noChangeArrowheads="1"/>
        </xdr:cNvSpPr>
      </xdr:nvSpPr>
      <xdr:spPr bwMode="auto">
        <a:xfrm>
          <a:off x="2876550" y="1143000"/>
          <a:ext cx="161925" cy="152400"/>
        </a:xfrm>
        <a:prstGeom prst="rect">
          <a:avLst/>
        </a:prstGeom>
        <a:solidFill>
          <a:srgbClr val="FFFFFF"/>
        </a:solidFill>
        <a:ln w="9528">
          <a:solidFill>
            <a:srgbClr val="000000"/>
          </a:solidFill>
          <a:miter lim="800000"/>
          <a:headEnd/>
          <a:tailEnd/>
        </a:ln>
      </xdr:spPr>
    </xdr:sp>
    <xdr:clientData/>
  </xdr:twoCellAnchor>
  <xdr:twoCellAnchor editAs="oneCell">
    <xdr:from>
      <xdr:col>0</xdr:col>
      <xdr:colOff>28575</xdr:colOff>
      <xdr:row>2</xdr:row>
      <xdr:rowOff>95250</xdr:rowOff>
    </xdr:from>
    <xdr:to>
      <xdr:col>0</xdr:col>
      <xdr:colOff>190500</xdr:colOff>
      <xdr:row>2</xdr:row>
      <xdr:rowOff>247650</xdr:rowOff>
    </xdr:to>
    <xdr:sp macro="" textlink="">
      <xdr:nvSpPr>
        <xdr:cNvPr id="43" name="Rectangle 14"/>
        <xdr:cNvSpPr>
          <a:spLocks noChangeArrowheads="1"/>
        </xdr:cNvSpPr>
      </xdr:nvSpPr>
      <xdr:spPr bwMode="auto">
        <a:xfrm>
          <a:off x="28575" y="1504950"/>
          <a:ext cx="161925" cy="152400"/>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38100</xdr:colOff>
      <xdr:row>2</xdr:row>
      <xdr:rowOff>114300</xdr:rowOff>
    </xdr:from>
    <xdr:to>
      <xdr:col>3</xdr:col>
      <xdr:colOff>200025</xdr:colOff>
      <xdr:row>2</xdr:row>
      <xdr:rowOff>266700</xdr:rowOff>
    </xdr:to>
    <xdr:sp macro="" textlink="">
      <xdr:nvSpPr>
        <xdr:cNvPr id="44" name="Rectangle 14"/>
        <xdr:cNvSpPr>
          <a:spLocks noChangeArrowheads="1"/>
        </xdr:cNvSpPr>
      </xdr:nvSpPr>
      <xdr:spPr bwMode="auto">
        <a:xfrm>
          <a:off x="2876550" y="1524000"/>
          <a:ext cx="161925" cy="152400"/>
        </a:xfrm>
        <a:prstGeom prst="rect">
          <a:avLst/>
        </a:prstGeom>
        <a:solidFill>
          <a:srgbClr val="FFFFFF"/>
        </a:solidFill>
        <a:ln w="9528">
          <a:solidFill>
            <a:srgbClr val="000000"/>
          </a:solidFill>
          <a:miter lim="800000"/>
          <a:headEnd/>
          <a:tailEnd/>
        </a:ln>
      </xdr:spPr>
    </xdr:sp>
    <xdr:clientData/>
  </xdr:twoCellAnchor>
  <xdr:twoCellAnchor editAs="oneCell">
    <xdr:from>
      <xdr:col>6</xdr:col>
      <xdr:colOff>76200</xdr:colOff>
      <xdr:row>1</xdr:row>
      <xdr:rowOff>76200</xdr:rowOff>
    </xdr:from>
    <xdr:to>
      <xdr:col>6</xdr:col>
      <xdr:colOff>238125</xdr:colOff>
      <xdr:row>1</xdr:row>
      <xdr:rowOff>228600</xdr:rowOff>
    </xdr:to>
    <xdr:sp macro="" textlink="">
      <xdr:nvSpPr>
        <xdr:cNvPr id="46" name="Rectangle 14"/>
        <xdr:cNvSpPr>
          <a:spLocks noChangeArrowheads="1"/>
        </xdr:cNvSpPr>
      </xdr:nvSpPr>
      <xdr:spPr bwMode="auto">
        <a:xfrm>
          <a:off x="6334125" y="1133475"/>
          <a:ext cx="161925" cy="152400"/>
        </a:xfrm>
        <a:prstGeom prst="rect">
          <a:avLst/>
        </a:prstGeom>
        <a:solidFill>
          <a:srgbClr val="FFFFFF"/>
        </a:solidFill>
        <a:ln w="9528">
          <a:solidFill>
            <a:srgbClr val="000000"/>
          </a:solidFill>
          <a:miter lim="800000"/>
          <a:headEnd/>
          <a:tailEnd/>
        </a:ln>
      </xdr:spPr>
    </xdr:sp>
    <xdr:clientData/>
  </xdr:twoCellAnchor>
  <xdr:twoCellAnchor editAs="oneCell">
    <xdr:from>
      <xdr:col>5</xdr:col>
      <xdr:colOff>1085850</xdr:colOff>
      <xdr:row>47</xdr:row>
      <xdr:rowOff>38100</xdr:rowOff>
    </xdr:from>
    <xdr:to>
      <xdr:col>5</xdr:col>
      <xdr:colOff>1323975</xdr:colOff>
      <xdr:row>48</xdr:row>
      <xdr:rowOff>0</xdr:rowOff>
    </xdr:to>
    <xdr:sp macro="" textlink="">
      <xdr:nvSpPr>
        <xdr:cNvPr id="48" name="Rectangle 14"/>
        <xdr:cNvSpPr>
          <a:spLocks noChangeArrowheads="1"/>
        </xdr:cNvSpPr>
      </xdr:nvSpPr>
      <xdr:spPr bwMode="auto">
        <a:xfrm>
          <a:off x="5991225" y="11696700"/>
          <a:ext cx="238125" cy="161925"/>
        </a:xfrm>
        <a:prstGeom prst="rect">
          <a:avLst/>
        </a:prstGeom>
        <a:solidFill>
          <a:srgbClr val="FFFFFF"/>
        </a:solidFill>
        <a:ln w="9528">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42</xdr:row>
      <xdr:rowOff>95250</xdr:rowOff>
    </xdr:from>
    <xdr:to>
      <xdr:col>2</xdr:col>
      <xdr:colOff>514350</xdr:colOff>
      <xdr:row>42</xdr:row>
      <xdr:rowOff>257175</xdr:rowOff>
    </xdr:to>
    <xdr:sp macro="" textlink="">
      <xdr:nvSpPr>
        <xdr:cNvPr id="3073" name="Rectangle 14"/>
        <xdr:cNvSpPr>
          <a:spLocks noChangeArrowheads="1"/>
        </xdr:cNvSpPr>
      </xdr:nvSpPr>
      <xdr:spPr bwMode="auto">
        <a:xfrm>
          <a:off x="1800225" y="134302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66675</xdr:colOff>
      <xdr:row>1</xdr:row>
      <xdr:rowOff>552450</xdr:rowOff>
    </xdr:from>
    <xdr:to>
      <xdr:col>3</xdr:col>
      <xdr:colOff>200025</xdr:colOff>
      <xdr:row>1</xdr:row>
      <xdr:rowOff>685800</xdr:rowOff>
    </xdr:to>
    <xdr:sp macro="" textlink="">
      <xdr:nvSpPr>
        <xdr:cNvPr id="3074" name="Rectangle 14"/>
        <xdr:cNvSpPr>
          <a:spLocks noChangeArrowheads="1"/>
        </xdr:cNvSpPr>
      </xdr:nvSpPr>
      <xdr:spPr bwMode="auto">
        <a:xfrm>
          <a:off x="3829050" y="1200150"/>
          <a:ext cx="133350" cy="133350"/>
        </a:xfrm>
        <a:prstGeom prst="rect">
          <a:avLst/>
        </a:prstGeom>
        <a:solidFill>
          <a:srgbClr val="FFFFFF"/>
        </a:solidFill>
        <a:ln w="9528">
          <a:solidFill>
            <a:srgbClr val="000000"/>
          </a:solidFill>
          <a:miter lim="800000"/>
          <a:headEnd/>
          <a:tailEnd/>
        </a:ln>
      </xdr:spPr>
    </xdr:sp>
    <xdr:clientData/>
  </xdr:twoCellAnchor>
  <xdr:twoCellAnchor editAs="oneCell">
    <xdr:from>
      <xdr:col>8</xdr:col>
      <xdr:colOff>66675</xdr:colOff>
      <xdr:row>43</xdr:row>
      <xdr:rowOff>85725</xdr:rowOff>
    </xdr:from>
    <xdr:to>
      <xdr:col>8</xdr:col>
      <xdr:colOff>304800</xdr:colOff>
      <xdr:row>43</xdr:row>
      <xdr:rowOff>247650</xdr:rowOff>
    </xdr:to>
    <xdr:sp macro="" textlink="">
      <xdr:nvSpPr>
        <xdr:cNvPr id="3075" name="Rectangle 14"/>
        <xdr:cNvSpPr>
          <a:spLocks noChangeArrowheads="1"/>
        </xdr:cNvSpPr>
      </xdr:nvSpPr>
      <xdr:spPr bwMode="auto">
        <a:xfrm>
          <a:off x="9296400" y="1342072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2</xdr:col>
      <xdr:colOff>457200</xdr:colOff>
      <xdr:row>43</xdr:row>
      <xdr:rowOff>85725</xdr:rowOff>
    </xdr:from>
    <xdr:to>
      <xdr:col>2</xdr:col>
      <xdr:colOff>695325</xdr:colOff>
      <xdr:row>43</xdr:row>
      <xdr:rowOff>247650</xdr:rowOff>
    </xdr:to>
    <xdr:sp macro="" textlink="">
      <xdr:nvSpPr>
        <xdr:cNvPr id="3076" name="Rectangle 14"/>
        <xdr:cNvSpPr>
          <a:spLocks noChangeArrowheads="1"/>
        </xdr:cNvSpPr>
      </xdr:nvSpPr>
      <xdr:spPr bwMode="auto">
        <a:xfrm>
          <a:off x="1981200" y="1373505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4</xdr:col>
      <xdr:colOff>647700</xdr:colOff>
      <xdr:row>43</xdr:row>
      <xdr:rowOff>95250</xdr:rowOff>
    </xdr:from>
    <xdr:to>
      <xdr:col>5</xdr:col>
      <xdr:colOff>123825</xdr:colOff>
      <xdr:row>43</xdr:row>
      <xdr:rowOff>257175</xdr:rowOff>
    </xdr:to>
    <xdr:sp macro="" textlink="">
      <xdr:nvSpPr>
        <xdr:cNvPr id="3077" name="Rectangle 14"/>
        <xdr:cNvSpPr>
          <a:spLocks noChangeArrowheads="1"/>
        </xdr:cNvSpPr>
      </xdr:nvSpPr>
      <xdr:spPr bwMode="auto">
        <a:xfrm>
          <a:off x="5172075" y="13744575"/>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2</xdr:col>
      <xdr:colOff>1704975</xdr:colOff>
      <xdr:row>43</xdr:row>
      <xdr:rowOff>104775</xdr:rowOff>
    </xdr:from>
    <xdr:to>
      <xdr:col>2</xdr:col>
      <xdr:colOff>1943100</xdr:colOff>
      <xdr:row>43</xdr:row>
      <xdr:rowOff>266700</xdr:rowOff>
    </xdr:to>
    <xdr:sp macro="" textlink="">
      <xdr:nvSpPr>
        <xdr:cNvPr id="3078" name="Rectangle 14"/>
        <xdr:cNvSpPr>
          <a:spLocks noChangeArrowheads="1"/>
        </xdr:cNvSpPr>
      </xdr:nvSpPr>
      <xdr:spPr bwMode="auto">
        <a:xfrm>
          <a:off x="3228975" y="137541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5</xdr:col>
      <xdr:colOff>276225</xdr:colOff>
      <xdr:row>42</xdr:row>
      <xdr:rowOff>76200</xdr:rowOff>
    </xdr:from>
    <xdr:to>
      <xdr:col>5</xdr:col>
      <xdr:colOff>514350</xdr:colOff>
      <xdr:row>42</xdr:row>
      <xdr:rowOff>238125</xdr:rowOff>
    </xdr:to>
    <xdr:sp macro="" textlink="">
      <xdr:nvSpPr>
        <xdr:cNvPr id="3079" name="Rectangle 14"/>
        <xdr:cNvSpPr>
          <a:spLocks noChangeArrowheads="1"/>
        </xdr:cNvSpPr>
      </xdr:nvSpPr>
      <xdr:spPr bwMode="auto">
        <a:xfrm>
          <a:off x="5562600" y="13411200"/>
          <a:ext cx="238125" cy="161925"/>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542925</xdr:colOff>
      <xdr:row>1</xdr:row>
      <xdr:rowOff>561975</xdr:rowOff>
    </xdr:from>
    <xdr:to>
      <xdr:col>3</xdr:col>
      <xdr:colOff>676275</xdr:colOff>
      <xdr:row>1</xdr:row>
      <xdr:rowOff>695325</xdr:rowOff>
    </xdr:to>
    <xdr:sp macro="" textlink="">
      <xdr:nvSpPr>
        <xdr:cNvPr id="3080" name="Rectangle 14"/>
        <xdr:cNvSpPr>
          <a:spLocks noChangeArrowheads="1"/>
        </xdr:cNvSpPr>
      </xdr:nvSpPr>
      <xdr:spPr bwMode="auto">
        <a:xfrm>
          <a:off x="4305300" y="1209675"/>
          <a:ext cx="133350" cy="133350"/>
        </a:xfrm>
        <a:prstGeom prst="rect">
          <a:avLst/>
        </a:prstGeom>
        <a:solidFill>
          <a:srgbClr val="FFFFFF"/>
        </a:solidFill>
        <a:ln w="9528">
          <a:solidFill>
            <a:srgbClr val="000000"/>
          </a:solidFill>
          <a:miter lim="800000"/>
          <a:headEnd/>
          <a:tailEnd/>
        </a:ln>
      </xdr:spPr>
    </xdr:sp>
    <xdr:clientData/>
  </xdr:twoCellAnchor>
  <xdr:twoCellAnchor editAs="oneCell">
    <xdr:from>
      <xdr:col>4</xdr:col>
      <xdr:colOff>581025</xdr:colOff>
      <xdr:row>1</xdr:row>
      <xdr:rowOff>542925</xdr:rowOff>
    </xdr:from>
    <xdr:to>
      <xdr:col>4</xdr:col>
      <xdr:colOff>714375</xdr:colOff>
      <xdr:row>1</xdr:row>
      <xdr:rowOff>676275</xdr:rowOff>
    </xdr:to>
    <xdr:sp macro="" textlink="">
      <xdr:nvSpPr>
        <xdr:cNvPr id="3081" name="Rectangle 14"/>
        <xdr:cNvSpPr>
          <a:spLocks noChangeArrowheads="1"/>
        </xdr:cNvSpPr>
      </xdr:nvSpPr>
      <xdr:spPr bwMode="auto">
        <a:xfrm>
          <a:off x="5105400" y="1190625"/>
          <a:ext cx="133350" cy="133350"/>
        </a:xfrm>
        <a:prstGeom prst="rect">
          <a:avLst/>
        </a:prstGeom>
        <a:solidFill>
          <a:srgbClr val="FFFFFF"/>
        </a:solidFill>
        <a:ln w="9528">
          <a:solidFill>
            <a:srgbClr val="000000"/>
          </a:solidFill>
          <a:miter lim="800000"/>
          <a:headEnd/>
          <a:tailEnd/>
        </a:ln>
      </xdr:spPr>
    </xdr:sp>
    <xdr:clientData/>
  </xdr:twoCellAnchor>
  <xdr:twoCellAnchor editAs="oneCell">
    <xdr:from>
      <xdr:col>4</xdr:col>
      <xdr:colOff>95250</xdr:colOff>
      <xdr:row>1</xdr:row>
      <xdr:rowOff>552450</xdr:rowOff>
    </xdr:from>
    <xdr:to>
      <xdr:col>4</xdr:col>
      <xdr:colOff>228600</xdr:colOff>
      <xdr:row>1</xdr:row>
      <xdr:rowOff>685800</xdr:rowOff>
    </xdr:to>
    <xdr:sp macro="" textlink="">
      <xdr:nvSpPr>
        <xdr:cNvPr id="3082" name="Rectangle 14"/>
        <xdr:cNvSpPr>
          <a:spLocks noChangeArrowheads="1"/>
        </xdr:cNvSpPr>
      </xdr:nvSpPr>
      <xdr:spPr bwMode="auto">
        <a:xfrm>
          <a:off x="4619625" y="1200150"/>
          <a:ext cx="133350" cy="133350"/>
        </a:xfrm>
        <a:prstGeom prst="rect">
          <a:avLst/>
        </a:prstGeom>
        <a:solidFill>
          <a:srgbClr val="FFFFFF"/>
        </a:solidFill>
        <a:ln w="9528">
          <a:solidFill>
            <a:srgbClr val="000000"/>
          </a:solidFill>
          <a:miter lim="800000"/>
          <a:headEnd/>
          <a:tailEnd/>
        </a:ln>
      </xdr:spPr>
    </xdr:sp>
    <xdr:clientData/>
  </xdr:twoCellAnchor>
  <xdr:twoCellAnchor editAs="oneCell">
    <xdr:from>
      <xdr:col>3</xdr:col>
      <xdr:colOff>133350</xdr:colOff>
      <xdr:row>42</xdr:row>
      <xdr:rowOff>95250</xdr:rowOff>
    </xdr:from>
    <xdr:to>
      <xdr:col>3</xdr:col>
      <xdr:colOff>371475</xdr:colOff>
      <xdr:row>42</xdr:row>
      <xdr:rowOff>257175</xdr:rowOff>
    </xdr:to>
    <xdr:sp macro="" textlink="">
      <xdr:nvSpPr>
        <xdr:cNvPr id="3083" name="Rectangle 14"/>
        <xdr:cNvSpPr>
          <a:spLocks noChangeArrowheads="1"/>
        </xdr:cNvSpPr>
      </xdr:nvSpPr>
      <xdr:spPr bwMode="auto">
        <a:xfrm>
          <a:off x="3895725" y="13430250"/>
          <a:ext cx="238125" cy="161925"/>
        </a:xfrm>
        <a:prstGeom prst="rect">
          <a:avLst/>
        </a:prstGeom>
        <a:solidFill>
          <a:srgbClr val="FFFFFF"/>
        </a:solidFill>
        <a:ln w="9528">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0</xdr:col>
      <xdr:colOff>200025</xdr:colOff>
      <xdr:row>1</xdr:row>
      <xdr:rowOff>200025</xdr:rowOff>
    </xdr:to>
    <xdr:sp macro="" textlink="">
      <xdr:nvSpPr>
        <xdr:cNvPr id="1025" name="Organigramme : Processus 8"/>
        <xdr:cNvSpPr>
          <a:spLocks noChangeArrowheads="1"/>
        </xdr:cNvSpPr>
      </xdr:nvSpPr>
      <xdr:spPr bwMode="auto">
        <a:xfrm>
          <a:off x="38100" y="266700"/>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twoCellAnchor editAs="oneCell">
    <xdr:from>
      <xdr:col>0</xdr:col>
      <xdr:colOff>38100</xdr:colOff>
      <xdr:row>6</xdr:row>
      <xdr:rowOff>19050</xdr:rowOff>
    </xdr:from>
    <xdr:to>
      <xdr:col>0</xdr:col>
      <xdr:colOff>200025</xdr:colOff>
      <xdr:row>6</xdr:row>
      <xdr:rowOff>190500</xdr:rowOff>
    </xdr:to>
    <xdr:sp macro="" textlink="">
      <xdr:nvSpPr>
        <xdr:cNvPr id="1030" name="Organigramme : Processus 20"/>
        <xdr:cNvSpPr>
          <a:spLocks noChangeArrowheads="1"/>
        </xdr:cNvSpPr>
      </xdr:nvSpPr>
      <xdr:spPr bwMode="auto">
        <a:xfrm>
          <a:off x="38100" y="1647825"/>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twoCellAnchor editAs="oneCell">
    <xdr:from>
      <xdr:col>0</xdr:col>
      <xdr:colOff>19050</xdr:colOff>
      <xdr:row>8</xdr:row>
      <xdr:rowOff>38100</xdr:rowOff>
    </xdr:from>
    <xdr:to>
      <xdr:col>0</xdr:col>
      <xdr:colOff>180975</xdr:colOff>
      <xdr:row>9</xdr:row>
      <xdr:rowOff>9525</xdr:rowOff>
    </xdr:to>
    <xdr:sp macro="" textlink="">
      <xdr:nvSpPr>
        <xdr:cNvPr id="1031" name="Organigramme : Processus 21"/>
        <xdr:cNvSpPr>
          <a:spLocks noChangeArrowheads="1"/>
        </xdr:cNvSpPr>
      </xdr:nvSpPr>
      <xdr:spPr bwMode="auto">
        <a:xfrm>
          <a:off x="19050" y="2066925"/>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twoCellAnchor editAs="oneCell">
    <xdr:from>
      <xdr:col>0</xdr:col>
      <xdr:colOff>3276600</xdr:colOff>
      <xdr:row>7</xdr:row>
      <xdr:rowOff>19050</xdr:rowOff>
    </xdr:from>
    <xdr:to>
      <xdr:col>0</xdr:col>
      <xdr:colOff>3438525</xdr:colOff>
      <xdr:row>7</xdr:row>
      <xdr:rowOff>190500</xdr:rowOff>
    </xdr:to>
    <xdr:sp macro="" textlink="">
      <xdr:nvSpPr>
        <xdr:cNvPr id="1033" name="Organigramme : Processus 23"/>
        <xdr:cNvSpPr>
          <a:spLocks noChangeArrowheads="1"/>
        </xdr:cNvSpPr>
      </xdr:nvSpPr>
      <xdr:spPr bwMode="auto">
        <a:xfrm>
          <a:off x="3276600" y="1847850"/>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twoCellAnchor editAs="oneCell">
    <xdr:from>
      <xdr:col>0</xdr:col>
      <xdr:colOff>38100</xdr:colOff>
      <xdr:row>4</xdr:row>
      <xdr:rowOff>38100</xdr:rowOff>
    </xdr:from>
    <xdr:to>
      <xdr:col>0</xdr:col>
      <xdr:colOff>200025</xdr:colOff>
      <xdr:row>5</xdr:row>
      <xdr:rowOff>9525</xdr:rowOff>
    </xdr:to>
    <xdr:sp macro="" textlink="">
      <xdr:nvSpPr>
        <xdr:cNvPr id="1034" name="Organigramme : Processus 25"/>
        <xdr:cNvSpPr>
          <a:spLocks noChangeArrowheads="1"/>
        </xdr:cNvSpPr>
      </xdr:nvSpPr>
      <xdr:spPr bwMode="auto">
        <a:xfrm>
          <a:off x="38100" y="1066800"/>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twoCellAnchor editAs="oneCell">
    <xdr:from>
      <xdr:col>0</xdr:col>
      <xdr:colOff>3295650</xdr:colOff>
      <xdr:row>5</xdr:row>
      <xdr:rowOff>28575</xdr:rowOff>
    </xdr:from>
    <xdr:to>
      <xdr:col>0</xdr:col>
      <xdr:colOff>3457575</xdr:colOff>
      <xdr:row>6</xdr:row>
      <xdr:rowOff>0</xdr:rowOff>
    </xdr:to>
    <xdr:sp macro="" textlink="">
      <xdr:nvSpPr>
        <xdr:cNvPr id="1035" name="Organigramme : Processus 14"/>
        <xdr:cNvSpPr>
          <a:spLocks noChangeArrowheads="1"/>
        </xdr:cNvSpPr>
      </xdr:nvSpPr>
      <xdr:spPr bwMode="auto">
        <a:xfrm>
          <a:off x="3295650" y="1257300"/>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twoCellAnchor editAs="oneCell">
    <xdr:from>
      <xdr:col>0</xdr:col>
      <xdr:colOff>38100</xdr:colOff>
      <xdr:row>2</xdr:row>
      <xdr:rowOff>19050</xdr:rowOff>
    </xdr:from>
    <xdr:to>
      <xdr:col>0</xdr:col>
      <xdr:colOff>200025</xdr:colOff>
      <xdr:row>2</xdr:row>
      <xdr:rowOff>190500</xdr:rowOff>
    </xdr:to>
    <xdr:sp macro="" textlink="">
      <xdr:nvSpPr>
        <xdr:cNvPr id="14" name="Organigramme : Processus 8"/>
        <xdr:cNvSpPr>
          <a:spLocks noChangeArrowheads="1"/>
        </xdr:cNvSpPr>
      </xdr:nvSpPr>
      <xdr:spPr bwMode="auto">
        <a:xfrm>
          <a:off x="38100" y="657225"/>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twoCellAnchor editAs="oneCell">
    <xdr:from>
      <xdr:col>0</xdr:col>
      <xdr:colOff>3286125</xdr:colOff>
      <xdr:row>2</xdr:row>
      <xdr:rowOff>190500</xdr:rowOff>
    </xdr:from>
    <xdr:to>
      <xdr:col>0</xdr:col>
      <xdr:colOff>3448050</xdr:colOff>
      <xdr:row>3</xdr:row>
      <xdr:rowOff>161925</xdr:rowOff>
    </xdr:to>
    <xdr:sp macro="" textlink="">
      <xdr:nvSpPr>
        <xdr:cNvPr id="16" name="Organigramme : Processus 22"/>
        <xdr:cNvSpPr>
          <a:spLocks noChangeArrowheads="1"/>
        </xdr:cNvSpPr>
      </xdr:nvSpPr>
      <xdr:spPr bwMode="auto">
        <a:xfrm>
          <a:off x="3286125" y="828675"/>
          <a:ext cx="161925" cy="171450"/>
        </a:xfrm>
        <a:custGeom>
          <a:avLst/>
          <a:gdLst>
            <a:gd name="T0" fmla="*/ 80961 w 1"/>
            <a:gd name="T1" fmla="*/ 0 h 1"/>
            <a:gd name="T2" fmla="*/ 161921 w 1"/>
            <a:gd name="T3" fmla="*/ 85725 h 1"/>
            <a:gd name="T4" fmla="*/ 80961 w 1"/>
            <a:gd name="T5" fmla="*/ 171450 h 1"/>
            <a:gd name="T6" fmla="*/ 0 w 1"/>
            <a:gd name="T7" fmla="*/ 85725 h 1"/>
            <a:gd name="T8" fmla="*/ 17694720 60000 65536"/>
            <a:gd name="T9" fmla="*/ 0 60000 65536"/>
            <a:gd name="T10" fmla="*/ 5898240 60000 65536"/>
            <a:gd name="T11" fmla="*/ 11796480 60000 65536"/>
            <a:gd name="T12" fmla="*/ 0 w 1"/>
            <a:gd name="T13" fmla="*/ 0 h 1"/>
            <a:gd name="T14" fmla="*/ 1 w 1"/>
            <a:gd name="T15" fmla="*/ 1 h 1"/>
          </a:gdLst>
          <a:ahLst/>
          <a:cxnLst>
            <a:cxn ang="T8">
              <a:pos x="T0" y="T1"/>
            </a:cxn>
            <a:cxn ang="T9">
              <a:pos x="T2" y="T3"/>
            </a:cxn>
            <a:cxn ang="T10">
              <a:pos x="T4" y="T5"/>
            </a:cxn>
            <a:cxn ang="T11">
              <a:pos x="T6" y="T7"/>
            </a:cxn>
          </a:cxnLst>
          <a:rect l="T12" t="T13" r="T14" b="T15"/>
          <a:pathLst>
            <a:path w="1" h="1">
              <a:moveTo>
                <a:pt x="0" y="0"/>
              </a:moveTo>
              <a:lnTo>
                <a:pt x="1" y="0"/>
              </a:lnTo>
              <a:lnTo>
                <a:pt x="1" y="1"/>
              </a:lnTo>
              <a:lnTo>
                <a:pt x="0" y="1"/>
              </a:lnTo>
              <a:close/>
            </a:path>
          </a:pathLst>
        </a:custGeom>
        <a:solidFill>
          <a:srgbClr val="FFFFFF"/>
        </a:solidFill>
        <a:ln w="25402">
          <a:solidFill>
            <a:srgbClr val="000000"/>
          </a:solid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K5" sqref="K5"/>
    </sheetView>
  </sheetViews>
  <sheetFormatPr baseColWidth="10" defaultRowHeight="15" x14ac:dyDescent="0.25"/>
  <cols>
    <col min="1" max="1" width="9.5703125" customWidth="1"/>
    <col min="3" max="3" width="21.5703125" customWidth="1"/>
    <col min="4" max="4" width="15.5703125" customWidth="1"/>
    <col min="5" max="5" width="15.42578125" customWidth="1"/>
    <col min="6" max="6" width="20.28515625" customWidth="1"/>
    <col min="7" max="7" width="24.28515625" customWidth="1"/>
    <col min="8" max="8" width="9" customWidth="1"/>
  </cols>
  <sheetData>
    <row r="1" spans="1:8" ht="33" customHeight="1" thickBot="1" x14ac:dyDescent="0.35">
      <c r="A1" s="144" t="s">
        <v>126</v>
      </c>
      <c r="B1" s="145"/>
      <c r="C1" s="145"/>
      <c r="D1" s="145"/>
      <c r="E1" s="145"/>
      <c r="F1" s="145"/>
      <c r="G1" s="145"/>
      <c r="H1" s="146"/>
    </row>
    <row r="2" spans="1:8" ht="27.75" customHeight="1" thickTop="1" thickBot="1" x14ac:dyDescent="0.3">
      <c r="A2" s="165" t="s">
        <v>128</v>
      </c>
      <c r="B2" s="165"/>
      <c r="C2" s="165"/>
      <c r="D2" s="165" t="s">
        <v>131</v>
      </c>
      <c r="E2" s="165"/>
      <c r="F2" s="172"/>
      <c r="G2" s="157" t="s">
        <v>132</v>
      </c>
      <c r="H2" s="158"/>
    </row>
    <row r="3" spans="1:8" ht="27.75" customHeight="1" thickBot="1" x14ac:dyDescent="0.3">
      <c r="A3" s="155" t="s">
        <v>129</v>
      </c>
      <c r="B3" s="156"/>
      <c r="C3" s="182"/>
      <c r="D3" s="155" t="s">
        <v>130</v>
      </c>
      <c r="E3" s="156"/>
      <c r="F3" s="156"/>
      <c r="G3" s="159"/>
      <c r="H3" s="160"/>
    </row>
    <row r="4" spans="1:8" ht="22.5" customHeight="1" thickBot="1" x14ac:dyDescent="0.3">
      <c r="A4" s="68" t="s">
        <v>0</v>
      </c>
      <c r="B4" s="69"/>
      <c r="C4" s="69"/>
      <c r="D4" s="70"/>
      <c r="E4" s="176"/>
      <c r="F4" s="176"/>
      <c r="G4" s="176"/>
      <c r="H4" s="177"/>
    </row>
    <row r="5" spans="1:8" ht="27.75" customHeight="1" x14ac:dyDescent="0.25">
      <c r="A5" s="57" t="s">
        <v>1</v>
      </c>
      <c r="B5" s="58"/>
      <c r="C5" s="58"/>
      <c r="D5" s="58"/>
      <c r="E5" s="58"/>
      <c r="F5" s="58"/>
      <c r="G5" s="147" t="s">
        <v>2</v>
      </c>
      <c r="H5" s="148"/>
    </row>
    <row r="6" spans="1:8" ht="15.75" customHeight="1" x14ac:dyDescent="0.25">
      <c r="A6" s="59" t="s">
        <v>3</v>
      </c>
      <c r="B6" s="46"/>
      <c r="C6" s="46"/>
      <c r="D6" s="46"/>
      <c r="E6" s="178" t="s">
        <v>4</v>
      </c>
      <c r="F6" s="178"/>
      <c r="G6" s="60" t="s">
        <v>146</v>
      </c>
      <c r="H6" s="61"/>
    </row>
    <row r="7" spans="1:8" ht="15.75" customHeight="1" x14ac:dyDescent="0.25">
      <c r="A7" s="62"/>
      <c r="B7" s="63"/>
      <c r="C7" s="63"/>
      <c r="D7" s="63"/>
      <c r="E7" s="64"/>
      <c r="F7" s="64"/>
      <c r="G7" s="64" t="s">
        <v>5</v>
      </c>
      <c r="H7" s="65"/>
    </row>
    <row r="8" spans="1:8" ht="18.75" customHeight="1" x14ac:dyDescent="0.25">
      <c r="A8" s="152" t="s">
        <v>6</v>
      </c>
      <c r="B8" s="153"/>
      <c r="C8" s="153"/>
      <c r="D8" s="153"/>
      <c r="E8" s="153"/>
      <c r="F8" s="153"/>
      <c r="G8" s="153"/>
      <c r="H8" s="154"/>
    </row>
    <row r="9" spans="1:8" ht="18.75" customHeight="1" x14ac:dyDescent="0.25">
      <c r="A9" s="152" t="s">
        <v>144</v>
      </c>
      <c r="B9" s="153"/>
      <c r="C9" s="153"/>
      <c r="D9" s="153"/>
      <c r="E9" s="153"/>
      <c r="F9" s="153"/>
      <c r="G9" s="153"/>
      <c r="H9" s="154"/>
    </row>
    <row r="10" spans="1:8" ht="18.75" customHeight="1" x14ac:dyDescent="0.25">
      <c r="A10" s="66" t="s">
        <v>145</v>
      </c>
      <c r="B10" s="50"/>
      <c r="C10" s="50"/>
      <c r="D10" s="50"/>
      <c r="E10" s="50"/>
      <c r="F10" s="50"/>
      <c r="G10" s="50"/>
      <c r="H10" s="67"/>
    </row>
    <row r="11" spans="1:8" ht="20.25" customHeight="1" x14ac:dyDescent="0.25">
      <c r="A11" s="152" t="s">
        <v>147</v>
      </c>
      <c r="B11" s="153"/>
      <c r="C11" s="153"/>
      <c r="D11" s="153"/>
      <c r="E11" s="153"/>
      <c r="F11" s="153"/>
      <c r="G11" s="153"/>
      <c r="H11" s="154"/>
    </row>
    <row r="12" spans="1:8" ht="21" customHeight="1" thickBot="1" x14ac:dyDescent="0.3">
      <c r="A12" s="173" t="s">
        <v>148</v>
      </c>
      <c r="B12" s="174"/>
      <c r="C12" s="174"/>
      <c r="D12" s="174"/>
      <c r="E12" s="174"/>
      <c r="F12" s="174"/>
      <c r="G12" s="174"/>
      <c r="H12" s="175"/>
    </row>
    <row r="13" spans="1:8" ht="45" customHeight="1" thickBot="1" x14ac:dyDescent="0.3">
      <c r="A13" s="149" t="s">
        <v>150</v>
      </c>
      <c r="B13" s="150"/>
      <c r="C13" s="150"/>
      <c r="D13" s="150"/>
      <c r="E13" s="150"/>
      <c r="F13" s="150"/>
      <c r="G13" s="150"/>
      <c r="H13" s="151"/>
    </row>
    <row r="14" spans="1:8" ht="54.75" customHeight="1" thickBot="1" x14ac:dyDescent="0.3">
      <c r="A14" s="161" t="s">
        <v>122</v>
      </c>
      <c r="B14" s="162"/>
      <c r="C14" s="162"/>
      <c r="D14" s="162"/>
      <c r="E14" s="162"/>
      <c r="F14" s="162"/>
      <c r="G14" s="163" t="s">
        <v>149</v>
      </c>
      <c r="H14" s="164"/>
    </row>
    <row r="15" spans="1:8" ht="18.75" x14ac:dyDescent="0.25">
      <c r="A15" s="179" t="s">
        <v>7</v>
      </c>
      <c r="B15" s="180"/>
      <c r="C15" s="180"/>
      <c r="D15" s="180"/>
      <c r="E15" s="180"/>
      <c r="F15" s="180"/>
      <c r="G15" s="180"/>
      <c r="H15" s="181"/>
    </row>
    <row r="16" spans="1:8" ht="20.100000000000001" customHeight="1" x14ac:dyDescent="0.25">
      <c r="A16" s="169" t="s">
        <v>8</v>
      </c>
      <c r="B16" s="170"/>
      <c r="C16" s="170"/>
      <c r="D16" s="170"/>
      <c r="E16" s="1" t="s">
        <v>9</v>
      </c>
      <c r="F16" s="1" t="s">
        <v>10</v>
      </c>
      <c r="G16" s="170" t="s">
        <v>11</v>
      </c>
      <c r="H16" s="171"/>
    </row>
    <row r="17" spans="1:8" ht="20.100000000000001" customHeight="1" x14ac:dyDescent="0.25">
      <c r="A17" s="166"/>
      <c r="B17" s="167"/>
      <c r="C17" s="167"/>
      <c r="D17" s="167"/>
      <c r="E17" s="47"/>
      <c r="F17" s="48"/>
      <c r="G17" s="167"/>
      <c r="H17" s="168"/>
    </row>
    <row r="18" spans="1:8" ht="20.100000000000001" customHeight="1" x14ac:dyDescent="0.25">
      <c r="A18" s="166"/>
      <c r="B18" s="167"/>
      <c r="C18" s="167"/>
      <c r="D18" s="167"/>
      <c r="E18" s="47"/>
      <c r="F18" s="48"/>
      <c r="G18" s="167"/>
      <c r="H18" s="168"/>
    </row>
    <row r="19" spans="1:8" ht="20.100000000000001" customHeight="1" x14ac:dyDescent="0.25">
      <c r="A19" s="166"/>
      <c r="B19" s="167"/>
      <c r="C19" s="167"/>
      <c r="D19" s="167"/>
      <c r="E19" s="47"/>
      <c r="F19" s="48"/>
      <c r="G19" s="167"/>
      <c r="H19" s="168"/>
    </row>
    <row r="20" spans="1:8" ht="20.100000000000001" customHeight="1" x14ac:dyDescent="0.25">
      <c r="A20" s="166"/>
      <c r="B20" s="167"/>
      <c r="C20" s="167"/>
      <c r="D20" s="167"/>
      <c r="E20" s="47"/>
      <c r="F20" s="48"/>
      <c r="G20" s="167"/>
      <c r="H20" s="168"/>
    </row>
    <row r="21" spans="1:8" ht="20.100000000000001" customHeight="1" x14ac:dyDescent="0.25">
      <c r="A21" s="166"/>
      <c r="B21" s="167"/>
      <c r="C21" s="167"/>
      <c r="D21" s="167"/>
      <c r="E21" s="47"/>
      <c r="F21" s="48"/>
      <c r="G21" s="167"/>
      <c r="H21" s="168"/>
    </row>
    <row r="22" spans="1:8" ht="20.100000000000001" customHeight="1" x14ac:dyDescent="0.25">
      <c r="A22" s="166"/>
      <c r="B22" s="167"/>
      <c r="C22" s="167"/>
      <c r="D22" s="167"/>
      <c r="E22" s="47"/>
      <c r="F22" s="48"/>
      <c r="G22" s="167"/>
      <c r="H22" s="168"/>
    </row>
    <row r="23" spans="1:8" ht="20.100000000000001" customHeight="1" x14ac:dyDescent="0.25">
      <c r="A23" s="166"/>
      <c r="B23" s="167"/>
      <c r="C23" s="167"/>
      <c r="D23" s="167"/>
      <c r="E23" s="47"/>
      <c r="F23" s="48"/>
      <c r="G23" s="167"/>
      <c r="H23" s="168"/>
    </row>
    <row r="24" spans="1:8" ht="20.100000000000001" customHeight="1" x14ac:dyDescent="0.25">
      <c r="A24" s="166"/>
      <c r="B24" s="167"/>
      <c r="C24" s="167"/>
      <c r="D24" s="167"/>
      <c r="E24" s="47"/>
      <c r="F24" s="48"/>
      <c r="G24" s="167"/>
      <c r="H24" s="168"/>
    </row>
    <row r="25" spans="1:8" ht="20.100000000000001" customHeight="1" x14ac:dyDescent="0.25">
      <c r="A25" s="166"/>
      <c r="B25" s="167"/>
      <c r="C25" s="167"/>
      <c r="D25" s="167"/>
      <c r="E25" s="47"/>
      <c r="F25" s="48"/>
      <c r="G25" s="167"/>
      <c r="H25" s="168"/>
    </row>
    <row r="26" spans="1:8" ht="20.100000000000001" customHeight="1" x14ac:dyDescent="0.25">
      <c r="A26" s="166"/>
      <c r="B26" s="167"/>
      <c r="C26" s="167"/>
      <c r="D26" s="167"/>
      <c r="E26" s="47"/>
      <c r="F26" s="48"/>
      <c r="G26" s="167"/>
      <c r="H26" s="168"/>
    </row>
    <row r="27" spans="1:8" ht="20.100000000000001" customHeight="1" x14ac:dyDescent="0.25">
      <c r="A27" s="166"/>
      <c r="B27" s="167"/>
      <c r="C27" s="167"/>
      <c r="D27" s="167"/>
      <c r="E27" s="47"/>
      <c r="F27" s="48"/>
      <c r="G27" s="167"/>
      <c r="H27" s="168"/>
    </row>
    <row r="28" spans="1:8" ht="20.100000000000001" customHeight="1" thickBot="1" x14ac:dyDescent="0.3">
      <c r="A28" s="166"/>
      <c r="B28" s="167"/>
      <c r="C28" s="167"/>
      <c r="D28" s="167"/>
      <c r="E28" s="47"/>
      <c r="F28" s="48"/>
      <c r="G28" s="167"/>
      <c r="H28" s="168"/>
    </row>
    <row r="29" spans="1:8" ht="18.75" customHeight="1" thickBot="1" x14ac:dyDescent="0.35">
      <c r="A29" s="190" t="s">
        <v>12</v>
      </c>
      <c r="B29" s="191"/>
      <c r="C29" s="191"/>
      <c r="D29" s="191"/>
      <c r="E29" s="71"/>
      <c r="F29" s="72"/>
      <c r="G29" s="192"/>
      <c r="H29" s="193"/>
    </row>
    <row r="30" spans="1:8" ht="13.5" customHeight="1" x14ac:dyDescent="0.25">
      <c r="A30" s="194" t="s">
        <v>13</v>
      </c>
      <c r="B30" s="195"/>
      <c r="C30" s="195"/>
      <c r="D30" s="195"/>
      <c r="E30" s="195"/>
      <c r="F30" s="195"/>
      <c r="G30" s="195"/>
      <c r="H30" s="196"/>
    </row>
    <row r="31" spans="1:8" ht="13.5" customHeight="1" x14ac:dyDescent="0.25">
      <c r="A31" s="73"/>
      <c r="B31" s="55"/>
      <c r="C31" s="55"/>
      <c r="D31" s="55"/>
      <c r="E31" s="55"/>
      <c r="F31" s="55"/>
      <c r="G31" s="55"/>
      <c r="H31" s="74"/>
    </row>
    <row r="32" spans="1:8" ht="15.75" x14ac:dyDescent="0.25">
      <c r="A32" s="75" t="s">
        <v>14</v>
      </c>
      <c r="B32" s="76"/>
      <c r="C32" s="76" t="s">
        <v>15</v>
      </c>
      <c r="D32" s="76"/>
      <c r="E32" s="76" t="s">
        <v>16</v>
      </c>
      <c r="F32" s="76"/>
      <c r="G32" s="76" t="s">
        <v>17</v>
      </c>
      <c r="H32" s="77"/>
    </row>
    <row r="33" spans="1:8" ht="15.75" x14ac:dyDescent="0.25">
      <c r="A33" s="75" t="s">
        <v>18</v>
      </c>
      <c r="B33" s="76"/>
      <c r="C33" s="76" t="s">
        <v>15</v>
      </c>
      <c r="D33" s="76"/>
      <c r="E33" s="76"/>
      <c r="F33" s="76" t="s">
        <v>16</v>
      </c>
      <c r="G33" s="76" t="s">
        <v>19</v>
      </c>
      <c r="H33" s="77"/>
    </row>
    <row r="34" spans="1:8" ht="28.5" customHeight="1" x14ac:dyDescent="0.25">
      <c r="A34" s="183" t="s">
        <v>20</v>
      </c>
      <c r="B34" s="197"/>
      <c r="C34" s="189" t="s">
        <v>21</v>
      </c>
      <c r="D34" s="189"/>
      <c r="E34" s="189"/>
      <c r="F34" s="189"/>
      <c r="G34" s="78" t="s">
        <v>151</v>
      </c>
      <c r="H34" s="77"/>
    </row>
    <row r="35" spans="1:8" ht="28.5" customHeight="1" thickBot="1" x14ac:dyDescent="0.3">
      <c r="A35" s="79"/>
      <c r="B35" s="80"/>
      <c r="C35" s="81"/>
      <c r="D35" s="81"/>
      <c r="E35" s="81"/>
      <c r="F35" s="81"/>
      <c r="G35" s="81"/>
      <c r="H35" s="82"/>
    </row>
    <row r="36" spans="1:8" ht="12" customHeight="1" x14ac:dyDescent="0.25">
      <c r="A36" s="186" t="s">
        <v>22</v>
      </c>
      <c r="B36" s="187"/>
      <c r="C36" s="187"/>
      <c r="D36" s="187"/>
      <c r="E36" s="187"/>
      <c r="F36" s="187"/>
      <c r="G36" s="187"/>
      <c r="H36" s="188"/>
    </row>
    <row r="37" spans="1:8" ht="12" customHeight="1" x14ac:dyDescent="0.25">
      <c r="A37" s="83"/>
      <c r="B37" s="56"/>
      <c r="C37" s="56"/>
      <c r="D37" s="56"/>
      <c r="E37" s="56"/>
      <c r="F37" s="56"/>
      <c r="G37" s="56"/>
      <c r="H37" s="84"/>
    </row>
    <row r="38" spans="1:8" ht="15.75" x14ac:dyDescent="0.25">
      <c r="A38" s="85" t="s">
        <v>23</v>
      </c>
      <c r="B38" s="86"/>
      <c r="C38" s="86"/>
      <c r="D38" s="86"/>
      <c r="E38" s="76"/>
      <c r="F38" s="76"/>
      <c r="G38" s="76"/>
      <c r="H38" s="77"/>
    </row>
    <row r="39" spans="1:8" ht="15.75" x14ac:dyDescent="0.25">
      <c r="A39" s="75" t="s">
        <v>24</v>
      </c>
      <c r="B39" s="78"/>
      <c r="C39" s="87" t="s">
        <v>25</v>
      </c>
      <c r="D39" s="87"/>
      <c r="E39" s="87"/>
      <c r="F39" s="76" t="s">
        <v>26</v>
      </c>
      <c r="G39" s="76" t="s">
        <v>27</v>
      </c>
      <c r="H39" s="77"/>
    </row>
    <row r="40" spans="1:8" ht="15.75" x14ac:dyDescent="0.25">
      <c r="A40" s="75"/>
      <c r="B40" s="78"/>
      <c r="C40" s="87"/>
      <c r="D40" s="87"/>
      <c r="E40" s="87"/>
      <c r="F40" s="76"/>
      <c r="G40" s="76"/>
      <c r="H40" s="77"/>
    </row>
    <row r="41" spans="1:8" ht="15" customHeight="1" x14ac:dyDescent="0.25">
      <c r="A41" s="88" t="s">
        <v>28</v>
      </c>
      <c r="B41" s="89"/>
      <c r="C41" s="89"/>
      <c r="D41" s="89"/>
      <c r="E41" s="76"/>
      <c r="F41" s="76"/>
      <c r="G41" s="76"/>
      <c r="H41" s="77"/>
    </row>
    <row r="42" spans="1:8" ht="12" customHeight="1" x14ac:dyDescent="0.25">
      <c r="A42" s="90" t="s">
        <v>29</v>
      </c>
      <c r="B42" s="91"/>
      <c r="C42" s="91"/>
      <c r="D42" s="92" t="s">
        <v>30</v>
      </c>
      <c r="E42" s="76"/>
      <c r="F42" s="87" t="s">
        <v>31</v>
      </c>
      <c r="G42" s="87"/>
      <c r="H42" s="77"/>
    </row>
    <row r="43" spans="1:8" ht="24.75" customHeight="1" x14ac:dyDescent="0.25">
      <c r="A43" s="85" t="s">
        <v>32</v>
      </c>
      <c r="B43" s="86"/>
      <c r="C43" s="86"/>
      <c r="D43" s="86"/>
      <c r="E43" s="76"/>
      <c r="F43" s="76"/>
      <c r="G43" s="76"/>
      <c r="H43" s="77"/>
    </row>
    <row r="44" spans="1:8" ht="12" customHeight="1" x14ac:dyDescent="0.25">
      <c r="A44" s="75" t="s">
        <v>33</v>
      </c>
      <c r="B44" s="76"/>
      <c r="C44" s="76"/>
      <c r="D44" s="76" t="s">
        <v>34</v>
      </c>
      <c r="E44" s="76"/>
      <c r="F44" s="76"/>
      <c r="G44" s="93" t="s">
        <v>35</v>
      </c>
      <c r="H44" s="94"/>
    </row>
    <row r="45" spans="1:8" ht="15.75" x14ac:dyDescent="0.25">
      <c r="A45" s="75"/>
      <c r="B45" s="76"/>
      <c r="C45" s="76"/>
      <c r="D45" s="76"/>
      <c r="E45" s="76"/>
      <c r="F45" s="76"/>
      <c r="G45" s="76"/>
      <c r="H45" s="77"/>
    </row>
    <row r="46" spans="1:8" ht="15.75" x14ac:dyDescent="0.25">
      <c r="A46" s="88" t="s">
        <v>36</v>
      </c>
      <c r="B46" s="89"/>
      <c r="C46" s="89"/>
      <c r="D46" s="89"/>
      <c r="E46" s="76"/>
      <c r="F46" s="76"/>
      <c r="G46" s="76"/>
      <c r="H46" s="77"/>
    </row>
    <row r="47" spans="1:8" ht="15.75" x14ac:dyDescent="0.25">
      <c r="A47" s="75"/>
      <c r="B47" s="76" t="s">
        <v>37</v>
      </c>
      <c r="C47" s="76"/>
      <c r="D47" s="76" t="s">
        <v>38</v>
      </c>
      <c r="E47" s="76"/>
      <c r="F47" s="76" t="s">
        <v>39</v>
      </c>
      <c r="G47" s="76" t="s">
        <v>40</v>
      </c>
      <c r="H47" s="77"/>
    </row>
    <row r="48" spans="1:8" ht="15.75" x14ac:dyDescent="0.25">
      <c r="A48" s="75"/>
      <c r="B48" s="76"/>
      <c r="C48" s="76"/>
      <c r="D48" s="76"/>
      <c r="E48" s="76"/>
      <c r="F48" s="76" t="s">
        <v>41</v>
      </c>
      <c r="G48" s="76"/>
      <c r="H48" s="77"/>
    </row>
    <row r="49" spans="1:8" ht="15.75" x14ac:dyDescent="0.25">
      <c r="A49" s="88" t="s">
        <v>123</v>
      </c>
      <c r="B49" s="89"/>
      <c r="C49" s="89"/>
      <c r="D49" s="89"/>
      <c r="E49" s="76"/>
      <c r="F49" s="76"/>
      <c r="G49" s="76"/>
      <c r="H49" s="77"/>
    </row>
    <row r="50" spans="1:8" ht="15.75" x14ac:dyDescent="0.25">
      <c r="A50" s="75" t="s">
        <v>124</v>
      </c>
      <c r="B50" s="76"/>
      <c r="C50" s="76"/>
      <c r="D50" s="76" t="s">
        <v>125</v>
      </c>
      <c r="E50" s="76"/>
      <c r="F50" s="76"/>
      <c r="G50" s="76"/>
      <c r="H50" s="77"/>
    </row>
    <row r="51" spans="1:8" ht="15.75" x14ac:dyDescent="0.25">
      <c r="A51" s="95" t="s">
        <v>42</v>
      </c>
      <c r="B51" s="76"/>
      <c r="C51" s="76"/>
      <c r="D51" s="96"/>
      <c r="E51" s="76"/>
      <c r="F51" s="76"/>
      <c r="G51" s="76"/>
      <c r="H51" s="77"/>
    </row>
    <row r="52" spans="1:8" ht="15.75" x14ac:dyDescent="0.25">
      <c r="A52" s="95"/>
      <c r="B52" s="76"/>
      <c r="C52" s="76"/>
      <c r="D52" s="96"/>
      <c r="E52" s="76"/>
      <c r="F52" s="76"/>
      <c r="G52" s="76"/>
      <c r="H52" s="77"/>
    </row>
    <row r="53" spans="1:8" ht="15.75" x14ac:dyDescent="0.25">
      <c r="A53" s="88" t="s">
        <v>43</v>
      </c>
      <c r="B53" s="89"/>
      <c r="C53" s="89"/>
      <c r="D53" s="89"/>
      <c r="E53" s="76"/>
      <c r="F53" s="76"/>
      <c r="G53" s="76"/>
      <c r="H53" s="77"/>
    </row>
    <row r="54" spans="1:8" ht="39.75" hidden="1" customHeight="1" x14ac:dyDescent="0.25">
      <c r="A54" s="75" t="s">
        <v>44</v>
      </c>
      <c r="B54" s="97"/>
      <c r="C54" s="76" t="s">
        <v>45</v>
      </c>
      <c r="D54" s="97"/>
      <c r="E54" s="76"/>
      <c r="F54" s="76" t="s">
        <v>46</v>
      </c>
      <c r="G54" s="98" t="s">
        <v>47</v>
      </c>
      <c r="H54" s="77"/>
    </row>
    <row r="55" spans="1:8" ht="12" customHeight="1" x14ac:dyDescent="0.25">
      <c r="A55" s="183" t="s">
        <v>48</v>
      </c>
      <c r="B55" s="184"/>
      <c r="C55" s="184"/>
      <c r="D55" s="184"/>
      <c r="E55" s="184"/>
      <c r="F55" s="184"/>
      <c r="G55" s="184"/>
      <c r="H55" s="185"/>
    </row>
    <row r="56" spans="1:8" ht="16.5" thickBot="1" x14ac:dyDescent="0.3">
      <c r="A56" s="99"/>
      <c r="B56" s="100"/>
      <c r="C56" s="100"/>
      <c r="D56" s="100"/>
      <c r="E56" s="100"/>
      <c r="F56" s="100"/>
      <c r="G56" s="100"/>
      <c r="H56" s="82"/>
    </row>
    <row r="57" spans="1:8" ht="26.25" x14ac:dyDescent="0.4">
      <c r="A57" s="3"/>
      <c r="B57" s="3"/>
      <c r="C57" s="3"/>
      <c r="D57" s="3"/>
      <c r="E57" s="3"/>
      <c r="F57" s="3"/>
      <c r="G57" s="4"/>
      <c r="H57" s="4"/>
    </row>
    <row r="58" spans="1:8" x14ac:dyDescent="0.25">
      <c r="A58" s="3"/>
      <c r="B58" s="3"/>
      <c r="C58" s="3"/>
      <c r="D58" s="5"/>
      <c r="E58" s="6"/>
      <c r="F58" s="7"/>
      <c r="G58" s="8"/>
      <c r="H58" s="8"/>
    </row>
    <row r="59" spans="1:8" x14ac:dyDescent="0.25">
      <c r="A59" s="3"/>
      <c r="B59" s="3"/>
      <c r="C59" s="3"/>
      <c r="D59" s="9"/>
      <c r="E59" s="9"/>
      <c r="F59" s="3"/>
      <c r="G59" s="3"/>
      <c r="H59" s="3"/>
    </row>
    <row r="60" spans="1:8" ht="41.25" customHeight="1" x14ac:dyDescent="0.4">
      <c r="A60" s="3"/>
      <c r="B60" s="3"/>
      <c r="C60" s="3"/>
      <c r="D60" s="3"/>
      <c r="E60" s="3"/>
      <c r="F60" s="3"/>
      <c r="G60" s="4"/>
      <c r="H60" s="4"/>
    </row>
    <row r="61" spans="1:8" x14ac:dyDescent="0.25">
      <c r="A61" s="3"/>
      <c r="B61" s="3"/>
      <c r="C61" s="3"/>
      <c r="D61" s="5"/>
      <c r="E61" s="6"/>
      <c r="F61" s="7"/>
      <c r="G61" s="8"/>
      <c r="H61" s="8"/>
    </row>
    <row r="62" spans="1:8" x14ac:dyDescent="0.25">
      <c r="A62" s="3"/>
      <c r="B62" s="3"/>
      <c r="C62" s="3"/>
      <c r="D62" s="9"/>
      <c r="E62" s="9"/>
      <c r="F62" s="3"/>
      <c r="G62" s="3"/>
      <c r="H62" s="3"/>
    </row>
    <row r="63" spans="1:8" x14ac:dyDescent="0.25">
      <c r="A63" s="3"/>
      <c r="B63" s="3"/>
      <c r="C63" s="3"/>
      <c r="D63" s="9"/>
      <c r="E63" s="3"/>
      <c r="F63" s="3"/>
      <c r="G63" s="3"/>
      <c r="H63" s="3"/>
    </row>
    <row r="64" spans="1:8" x14ac:dyDescent="0.25">
      <c r="A64" s="3"/>
      <c r="B64" s="3"/>
      <c r="C64" s="3"/>
      <c r="D64" s="9"/>
      <c r="E64" s="3"/>
      <c r="F64" s="3"/>
      <c r="G64" s="3"/>
      <c r="H64" s="3"/>
    </row>
    <row r="65" spans="1:8" x14ac:dyDescent="0.25">
      <c r="A65" s="3"/>
      <c r="B65" s="3"/>
      <c r="C65" s="3"/>
      <c r="D65" s="9"/>
      <c r="E65" s="3"/>
      <c r="F65" s="3"/>
      <c r="G65" s="3"/>
      <c r="H65" s="3"/>
    </row>
    <row r="66" spans="1:8" x14ac:dyDescent="0.25">
      <c r="A66" s="3"/>
      <c r="B66" s="3"/>
      <c r="C66" s="3"/>
      <c r="D66" s="9"/>
      <c r="E66" s="3"/>
      <c r="F66" s="3"/>
      <c r="G66" s="3"/>
      <c r="H66" s="3"/>
    </row>
    <row r="67" spans="1:8" x14ac:dyDescent="0.25">
      <c r="A67" s="3"/>
      <c r="B67" s="3"/>
      <c r="C67" s="3"/>
      <c r="D67" s="9"/>
      <c r="E67" s="3"/>
      <c r="F67" s="3"/>
      <c r="G67" s="3"/>
      <c r="H67" s="3"/>
    </row>
    <row r="68" spans="1:8" x14ac:dyDescent="0.25">
      <c r="A68" s="3"/>
      <c r="B68" s="3"/>
      <c r="C68" s="3"/>
      <c r="D68" s="9"/>
      <c r="E68" s="3"/>
      <c r="F68" s="3"/>
      <c r="G68" s="3"/>
      <c r="H68" s="3"/>
    </row>
    <row r="69" spans="1:8" x14ac:dyDescent="0.25">
      <c r="A69" s="3"/>
      <c r="B69" s="3"/>
      <c r="C69" s="3"/>
      <c r="D69" s="9"/>
      <c r="E69" s="3"/>
      <c r="F69" s="3"/>
      <c r="G69" s="3"/>
      <c r="H69" s="3"/>
    </row>
    <row r="70" spans="1:8" x14ac:dyDescent="0.25">
      <c r="A70" s="3"/>
      <c r="B70" s="3"/>
      <c r="C70" s="3"/>
      <c r="D70" s="9"/>
      <c r="E70" s="3"/>
      <c r="F70" s="3"/>
      <c r="G70" s="3"/>
      <c r="H70" s="3"/>
    </row>
    <row r="71" spans="1:8" x14ac:dyDescent="0.25">
      <c r="A71" s="3"/>
      <c r="B71" s="3"/>
      <c r="C71" s="3"/>
      <c r="D71" s="9"/>
      <c r="E71" s="3"/>
      <c r="F71" s="3"/>
      <c r="G71" s="3"/>
      <c r="H71" s="3"/>
    </row>
    <row r="72" spans="1:8" x14ac:dyDescent="0.25">
      <c r="A72" s="3"/>
      <c r="B72" s="3"/>
      <c r="C72" s="3"/>
      <c r="D72" s="9"/>
      <c r="E72" s="3"/>
      <c r="F72" s="3"/>
      <c r="G72" s="3"/>
      <c r="H72" s="3"/>
    </row>
    <row r="73" spans="1:8" x14ac:dyDescent="0.25">
      <c r="A73" s="3"/>
      <c r="B73" s="3"/>
      <c r="C73" s="3"/>
      <c r="D73" s="9"/>
      <c r="E73" s="3"/>
      <c r="F73" s="3"/>
      <c r="G73" s="3"/>
      <c r="H73" s="3"/>
    </row>
    <row r="74" spans="1:8" x14ac:dyDescent="0.25">
      <c r="A74" s="3"/>
      <c r="B74" s="3"/>
      <c r="C74" s="3"/>
      <c r="D74" s="9"/>
      <c r="E74" s="3"/>
      <c r="F74" s="3"/>
      <c r="G74" s="3"/>
      <c r="H74" s="3"/>
    </row>
    <row r="75" spans="1:8" x14ac:dyDescent="0.25">
      <c r="A75" s="3"/>
      <c r="B75" s="3"/>
      <c r="C75" s="3"/>
      <c r="D75" s="9"/>
      <c r="E75" s="3"/>
      <c r="F75" s="3"/>
      <c r="G75" s="3"/>
      <c r="H75" s="3"/>
    </row>
    <row r="76" spans="1:8" x14ac:dyDescent="0.25">
      <c r="A76" s="3"/>
      <c r="B76" s="3"/>
      <c r="C76" s="3"/>
      <c r="D76" s="9"/>
      <c r="E76" s="3"/>
      <c r="F76" s="3"/>
      <c r="G76" s="3"/>
      <c r="H76" s="3"/>
    </row>
    <row r="77" spans="1:8" x14ac:dyDescent="0.25">
      <c r="A77" s="3"/>
      <c r="B77" s="3"/>
      <c r="C77" s="3"/>
      <c r="D77" s="9"/>
      <c r="E77" s="3"/>
      <c r="F77" s="3"/>
      <c r="G77" s="3"/>
      <c r="H77" s="3"/>
    </row>
    <row r="78" spans="1:8" x14ac:dyDescent="0.25">
      <c r="A78" s="3"/>
      <c r="B78" s="3"/>
      <c r="C78" s="3"/>
      <c r="D78" s="9"/>
      <c r="E78" s="3"/>
      <c r="F78" s="3"/>
      <c r="G78" s="3"/>
      <c r="H78" s="3"/>
    </row>
    <row r="79" spans="1:8" x14ac:dyDescent="0.25">
      <c r="A79" s="3"/>
      <c r="B79" s="3"/>
      <c r="C79" s="3"/>
      <c r="D79" s="9"/>
      <c r="E79" s="3"/>
      <c r="F79" s="3"/>
      <c r="G79" s="3"/>
      <c r="H79" s="3"/>
    </row>
    <row r="80" spans="1:8" x14ac:dyDescent="0.25">
      <c r="A80" s="3"/>
      <c r="B80" s="3"/>
      <c r="C80" s="3"/>
      <c r="D80" s="9"/>
      <c r="E80" s="3"/>
      <c r="F80" s="3"/>
      <c r="G80" s="3"/>
      <c r="H80" s="3"/>
    </row>
    <row r="81" spans="1:8" x14ac:dyDescent="0.25">
      <c r="A81" s="3"/>
      <c r="B81" s="3"/>
      <c r="C81" s="3"/>
      <c r="D81" s="9"/>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ht="18.75" customHeight="1" x14ac:dyDescent="0.25">
      <c r="A84" s="3"/>
      <c r="B84" s="3"/>
      <c r="C84" s="3"/>
      <c r="D84" s="9"/>
      <c r="E84" s="3"/>
      <c r="F84" s="3"/>
      <c r="G84" s="3"/>
      <c r="H84" s="3"/>
    </row>
    <row r="85" spans="1:8" x14ac:dyDescent="0.25">
      <c r="A85" s="3"/>
      <c r="B85" s="3"/>
      <c r="C85" s="3"/>
      <c r="D85" s="3"/>
      <c r="E85" s="3"/>
      <c r="F85" s="3"/>
      <c r="G85" s="3"/>
      <c r="H85" s="3"/>
    </row>
    <row r="86" spans="1:8" ht="25.5" customHeight="1"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10"/>
      <c r="E88" s="3"/>
      <c r="F88" s="3"/>
      <c r="G88" s="3"/>
      <c r="H88" s="3"/>
    </row>
  </sheetData>
  <mergeCells count="50">
    <mergeCell ref="A55:H55"/>
    <mergeCell ref="A36:H36"/>
    <mergeCell ref="C34:F34"/>
    <mergeCell ref="A26:D26"/>
    <mergeCell ref="G26:H26"/>
    <mergeCell ref="A28:D28"/>
    <mergeCell ref="G28:H28"/>
    <mergeCell ref="A29:D29"/>
    <mergeCell ref="G29:H29"/>
    <mergeCell ref="A30:H30"/>
    <mergeCell ref="A34:B34"/>
    <mergeCell ref="A27:D27"/>
    <mergeCell ref="G27:H27"/>
    <mergeCell ref="A25:D25"/>
    <mergeCell ref="G25:H25"/>
    <mergeCell ref="A18:D18"/>
    <mergeCell ref="G18:H18"/>
    <mergeCell ref="A19:D19"/>
    <mergeCell ref="G19:H19"/>
    <mergeCell ref="A20:D20"/>
    <mergeCell ref="G20:H20"/>
    <mergeCell ref="A22:D22"/>
    <mergeCell ref="G22:H22"/>
    <mergeCell ref="A23:D23"/>
    <mergeCell ref="G23:H23"/>
    <mergeCell ref="A24:D24"/>
    <mergeCell ref="G24:H24"/>
    <mergeCell ref="A14:F14"/>
    <mergeCell ref="G14:H14"/>
    <mergeCell ref="A2:C2"/>
    <mergeCell ref="A21:D21"/>
    <mergeCell ref="G21:H21"/>
    <mergeCell ref="A16:D16"/>
    <mergeCell ref="G16:H16"/>
    <mergeCell ref="A17:D17"/>
    <mergeCell ref="G17:H17"/>
    <mergeCell ref="D2:F2"/>
    <mergeCell ref="A12:H12"/>
    <mergeCell ref="E4:H4"/>
    <mergeCell ref="E6:F6"/>
    <mergeCell ref="A15:H15"/>
    <mergeCell ref="A3:C3"/>
    <mergeCell ref="A1:H1"/>
    <mergeCell ref="G5:H5"/>
    <mergeCell ref="A13:H13"/>
    <mergeCell ref="A8:H8"/>
    <mergeCell ref="A9:H9"/>
    <mergeCell ref="D3:F3"/>
    <mergeCell ref="G2:H3"/>
    <mergeCell ref="A11:H11"/>
  </mergeCells>
  <phoneticPr fontId="18" type="noConversion"/>
  <pageMargins left="0.23622047244094502" right="0.23622047244094502" top="0.15748031496063003" bottom="0.19685039370078702" header="0.15748031496063003" footer="0"/>
  <pageSetup paperSize="9" scale="75" fitToWidth="0" fitToHeight="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C47" sqref="C47"/>
    </sheetView>
  </sheetViews>
  <sheetFormatPr baseColWidth="10" defaultRowHeight="15" x14ac:dyDescent="0.25"/>
  <cols>
    <col min="3" max="3" width="36" customWidth="1"/>
    <col min="6" max="6" width="14.85546875" customWidth="1"/>
    <col min="7" max="7" width="31.85546875" customWidth="1"/>
    <col min="8" max="8" width="12.42578125" customWidth="1"/>
    <col min="9" max="9" width="11.85546875" customWidth="1"/>
  </cols>
  <sheetData>
    <row r="1" spans="1:9" ht="51" customHeight="1" thickBot="1" x14ac:dyDescent="0.3">
      <c r="A1" s="202" t="s">
        <v>49</v>
      </c>
      <c r="B1" s="203"/>
      <c r="C1" s="203"/>
      <c r="D1" s="203"/>
      <c r="E1" s="203"/>
      <c r="F1" s="204"/>
      <c r="G1" s="205" t="s">
        <v>50</v>
      </c>
      <c r="H1" s="206"/>
      <c r="I1" s="207"/>
    </row>
    <row r="2" spans="1:9" ht="57" customHeight="1" x14ac:dyDescent="0.25">
      <c r="A2" s="102" t="s">
        <v>51</v>
      </c>
      <c r="B2" s="11"/>
      <c r="C2" s="12"/>
      <c r="D2" s="14" t="s">
        <v>52</v>
      </c>
      <c r="E2" s="13" t="s">
        <v>53</v>
      </c>
      <c r="F2" s="103" t="s">
        <v>54</v>
      </c>
      <c r="G2" s="115" t="s">
        <v>55</v>
      </c>
      <c r="H2" s="15" t="s">
        <v>56</v>
      </c>
      <c r="I2" s="116" t="s">
        <v>57</v>
      </c>
    </row>
    <row r="3" spans="1:9" ht="24.95" customHeight="1" x14ac:dyDescent="0.3">
      <c r="A3" s="198" t="s">
        <v>152</v>
      </c>
      <c r="B3" s="199"/>
      <c r="C3" s="199"/>
      <c r="D3" s="16">
        <v>0</v>
      </c>
      <c r="E3" s="17"/>
      <c r="F3" s="104">
        <v>0</v>
      </c>
      <c r="G3" s="117" t="s">
        <v>58</v>
      </c>
      <c r="H3" s="17">
        <v>0</v>
      </c>
      <c r="I3" s="104">
        <v>0</v>
      </c>
    </row>
    <row r="4" spans="1:9" ht="36.75" customHeight="1" x14ac:dyDescent="0.3">
      <c r="A4" s="198" t="s">
        <v>59</v>
      </c>
      <c r="B4" s="199"/>
      <c r="C4" s="199"/>
      <c r="D4" s="18"/>
      <c r="E4" s="17"/>
      <c r="F4" s="104"/>
      <c r="G4" s="118" t="s">
        <v>157</v>
      </c>
      <c r="H4" s="17">
        <v>0</v>
      </c>
      <c r="I4" s="119">
        <v>0</v>
      </c>
    </row>
    <row r="5" spans="1:9" ht="37.5" customHeight="1" x14ac:dyDescent="0.3">
      <c r="A5" s="198" t="s">
        <v>60</v>
      </c>
      <c r="B5" s="199"/>
      <c r="C5" s="199"/>
      <c r="D5" s="18"/>
      <c r="E5" s="17"/>
      <c r="F5" s="104"/>
      <c r="G5" s="118" t="s">
        <v>156</v>
      </c>
      <c r="H5" s="17"/>
      <c r="I5" s="119"/>
    </row>
    <row r="6" spans="1:9" ht="18.75" customHeight="1" x14ac:dyDescent="0.3">
      <c r="A6" s="105" t="s">
        <v>153</v>
      </c>
      <c r="B6" s="20"/>
      <c r="C6" s="21"/>
      <c r="D6" s="18"/>
      <c r="E6" s="17"/>
      <c r="F6" s="104"/>
      <c r="G6" s="120" t="s">
        <v>61</v>
      </c>
      <c r="H6" s="19">
        <v>0</v>
      </c>
      <c r="I6" s="119">
        <f>I3-I4</f>
        <v>0</v>
      </c>
    </row>
    <row r="7" spans="1:9" ht="24.75" customHeight="1" x14ac:dyDescent="0.3">
      <c r="A7" s="198" t="s">
        <v>154</v>
      </c>
      <c r="B7" s="199"/>
      <c r="C7" s="199"/>
      <c r="D7" s="18"/>
      <c r="E7" s="17"/>
      <c r="F7" s="104"/>
      <c r="G7" s="121" t="s">
        <v>62</v>
      </c>
      <c r="H7" s="22"/>
      <c r="I7" s="122"/>
    </row>
    <row r="8" spans="1:9" ht="24.95" customHeight="1" x14ac:dyDescent="0.3">
      <c r="A8" s="106" t="s">
        <v>155</v>
      </c>
      <c r="B8" s="23"/>
      <c r="C8" s="23"/>
      <c r="D8" s="18"/>
      <c r="E8" s="17"/>
      <c r="F8" s="104"/>
      <c r="G8" s="117" t="s">
        <v>63</v>
      </c>
      <c r="H8" s="22"/>
      <c r="I8" s="123"/>
    </row>
    <row r="9" spans="1:9" ht="24.95" customHeight="1" x14ac:dyDescent="0.3">
      <c r="A9" s="105" t="s">
        <v>65</v>
      </c>
      <c r="B9" s="20"/>
      <c r="C9" s="21"/>
      <c r="D9" s="18"/>
      <c r="E9" s="17"/>
      <c r="F9" s="104"/>
      <c r="G9" s="117" t="s">
        <v>64</v>
      </c>
      <c r="H9" s="22"/>
      <c r="I9" s="123"/>
    </row>
    <row r="10" spans="1:9" ht="24.95" customHeight="1" x14ac:dyDescent="0.3">
      <c r="A10" s="106" t="s">
        <v>67</v>
      </c>
      <c r="B10" s="23"/>
      <c r="C10" s="23"/>
      <c r="D10" s="18"/>
      <c r="E10" s="17"/>
      <c r="F10" s="104"/>
      <c r="G10" s="117" t="s">
        <v>66</v>
      </c>
      <c r="H10" s="22"/>
      <c r="I10" s="123"/>
    </row>
    <row r="11" spans="1:9" ht="33" customHeight="1" x14ac:dyDescent="0.3">
      <c r="A11" s="200" t="s">
        <v>69</v>
      </c>
      <c r="B11" s="201"/>
      <c r="C11" s="201"/>
      <c r="D11" s="18"/>
      <c r="E11" s="17"/>
      <c r="F11" s="104"/>
      <c r="G11" s="117" t="s">
        <v>68</v>
      </c>
      <c r="H11" s="22"/>
      <c r="I11" s="123"/>
    </row>
    <row r="12" spans="1:9" ht="24.95" customHeight="1" x14ac:dyDescent="0.3">
      <c r="A12" s="107" t="s">
        <v>71</v>
      </c>
      <c r="B12" s="24"/>
      <c r="C12" s="25"/>
      <c r="D12" s="18"/>
      <c r="E12" s="17"/>
      <c r="F12" s="104"/>
      <c r="G12" s="117" t="s">
        <v>70</v>
      </c>
      <c r="H12" s="22"/>
      <c r="I12" s="123"/>
    </row>
    <row r="13" spans="1:9" ht="24.95" customHeight="1" x14ac:dyDescent="0.3">
      <c r="A13" s="198" t="s">
        <v>73</v>
      </c>
      <c r="B13" s="199"/>
      <c r="C13" s="199"/>
      <c r="D13" s="26"/>
      <c r="E13" s="17"/>
      <c r="F13" s="104"/>
      <c r="G13" s="117" t="s">
        <v>72</v>
      </c>
      <c r="H13" s="22"/>
      <c r="I13" s="123"/>
    </row>
    <row r="14" spans="1:9" ht="24.95" customHeight="1" x14ac:dyDescent="0.3">
      <c r="A14" s="108" t="s">
        <v>75</v>
      </c>
      <c r="B14" s="27"/>
      <c r="C14" s="27"/>
      <c r="D14" s="18"/>
      <c r="E14" s="17"/>
      <c r="F14" s="104"/>
      <c r="G14" s="117" t="s">
        <v>74</v>
      </c>
      <c r="H14" s="22"/>
      <c r="I14" s="123"/>
    </row>
    <row r="15" spans="1:9" ht="24.95" customHeight="1" x14ac:dyDescent="0.3">
      <c r="A15" s="106" t="s">
        <v>77</v>
      </c>
      <c r="B15" s="23"/>
      <c r="C15" s="23"/>
      <c r="D15" s="18"/>
      <c r="E15" s="17"/>
      <c r="F15" s="104"/>
      <c r="G15" s="117" t="s">
        <v>76</v>
      </c>
      <c r="H15" s="22"/>
      <c r="I15" s="123"/>
    </row>
    <row r="16" spans="1:9" ht="24.95" customHeight="1" x14ac:dyDescent="0.3">
      <c r="A16" s="106" t="s">
        <v>79</v>
      </c>
      <c r="B16" s="23"/>
      <c r="C16" s="23"/>
      <c r="D16" s="18"/>
      <c r="E16" s="17"/>
      <c r="F16" s="104"/>
      <c r="G16" s="117" t="s">
        <v>78</v>
      </c>
      <c r="H16" s="22"/>
      <c r="I16" s="123"/>
    </row>
    <row r="17" spans="1:10" ht="24.95" customHeight="1" x14ac:dyDescent="0.3">
      <c r="A17" s="106" t="s">
        <v>81</v>
      </c>
      <c r="B17" s="23"/>
      <c r="C17" s="23"/>
      <c r="D17" s="18"/>
      <c r="E17" s="17"/>
      <c r="F17" s="104"/>
      <c r="G17" s="117" t="s">
        <v>80</v>
      </c>
      <c r="H17" s="22"/>
      <c r="I17" s="123"/>
    </row>
    <row r="18" spans="1:10" ht="24.95" customHeight="1" x14ac:dyDescent="0.3">
      <c r="A18" s="106" t="s">
        <v>83</v>
      </c>
      <c r="B18" s="23"/>
      <c r="C18" s="23"/>
      <c r="D18" s="18"/>
      <c r="E18" s="17"/>
      <c r="F18" s="104"/>
      <c r="G18" s="117" t="s">
        <v>82</v>
      </c>
      <c r="H18" s="22"/>
      <c r="I18" s="123"/>
    </row>
    <row r="19" spans="1:10" ht="24.95" customHeight="1" x14ac:dyDescent="0.3">
      <c r="A19" s="106" t="s">
        <v>85</v>
      </c>
      <c r="B19" s="23"/>
      <c r="C19" s="23"/>
      <c r="D19" s="18"/>
      <c r="E19" s="17"/>
      <c r="F19" s="104"/>
      <c r="G19" s="117" t="s">
        <v>84</v>
      </c>
      <c r="H19" s="22"/>
      <c r="I19" s="123"/>
    </row>
    <row r="20" spans="1:10" ht="24.95" customHeight="1" x14ac:dyDescent="0.3">
      <c r="A20" s="105" t="s">
        <v>87</v>
      </c>
      <c r="B20" s="20"/>
      <c r="C20" s="21"/>
      <c r="D20" s="18"/>
      <c r="E20" s="17"/>
      <c r="F20" s="104"/>
      <c r="G20" s="117" t="s">
        <v>86</v>
      </c>
      <c r="H20" s="22"/>
      <c r="I20" s="123"/>
    </row>
    <row r="21" spans="1:10" ht="24.95" customHeight="1" x14ac:dyDescent="0.3">
      <c r="A21" s="105" t="s">
        <v>89</v>
      </c>
      <c r="B21" s="20"/>
      <c r="C21" s="21"/>
      <c r="D21" s="18"/>
      <c r="E21" s="17"/>
      <c r="F21" s="104"/>
      <c r="G21" s="124" t="s">
        <v>88</v>
      </c>
      <c r="H21" s="22"/>
      <c r="I21" s="123"/>
    </row>
    <row r="22" spans="1:10" ht="24.95" customHeight="1" x14ac:dyDescent="0.3">
      <c r="A22" s="198" t="s">
        <v>91</v>
      </c>
      <c r="B22" s="199"/>
      <c r="C22" s="199"/>
      <c r="D22" s="18"/>
      <c r="E22" s="17"/>
      <c r="F22" s="104"/>
      <c r="G22" s="105" t="s">
        <v>90</v>
      </c>
      <c r="H22" s="22"/>
      <c r="I22" s="123"/>
    </row>
    <row r="23" spans="1:10" ht="24.95" customHeight="1" x14ac:dyDescent="0.3">
      <c r="A23" s="198" t="s">
        <v>93</v>
      </c>
      <c r="B23" s="199"/>
      <c r="C23" s="199"/>
      <c r="D23" s="18">
        <f>SUM(D3:D22)</f>
        <v>0</v>
      </c>
      <c r="E23" s="17">
        <f>SUM(E3:E22)</f>
        <v>0</v>
      </c>
      <c r="F23" s="104">
        <f>SUM(F3:F22)</f>
        <v>0</v>
      </c>
      <c r="G23" s="105" t="s">
        <v>92</v>
      </c>
      <c r="H23" s="22"/>
      <c r="I23" s="104"/>
    </row>
    <row r="24" spans="1:10" ht="24.95" customHeight="1" x14ac:dyDescent="0.3">
      <c r="A24" s="106" t="s">
        <v>94</v>
      </c>
      <c r="B24" s="23"/>
      <c r="C24" s="23"/>
      <c r="D24" s="218">
        <f>D23+E23+F23</f>
        <v>0</v>
      </c>
      <c r="E24" s="218"/>
      <c r="F24" s="219"/>
      <c r="G24" s="125" t="s">
        <v>93</v>
      </c>
      <c r="H24" s="31">
        <f>SUM(H6:H23)</f>
        <v>0</v>
      </c>
      <c r="I24" s="126">
        <f>SUM(I6:I23)</f>
        <v>0</v>
      </c>
    </row>
    <row r="25" spans="1:10" ht="24.95" customHeight="1" x14ac:dyDescent="0.3">
      <c r="A25" s="109" t="s">
        <v>95</v>
      </c>
      <c r="B25" s="29"/>
      <c r="C25" s="30"/>
      <c r="D25" s="220">
        <f>D24-H24</f>
        <v>0</v>
      </c>
      <c r="E25" s="220"/>
      <c r="F25" s="221"/>
      <c r="G25" s="127"/>
      <c r="H25" s="28"/>
      <c r="I25" s="128"/>
    </row>
    <row r="26" spans="1:10" ht="24.95" customHeight="1" x14ac:dyDescent="0.35">
      <c r="A26" s="200" t="s">
        <v>96</v>
      </c>
      <c r="B26" s="227"/>
      <c r="C26" s="227"/>
      <c r="D26" s="228" t="e">
        <f>D25/30/administratif!E29</f>
        <v>#DIV/0!</v>
      </c>
      <c r="E26" s="228"/>
      <c r="F26" s="229"/>
      <c r="G26" s="125"/>
      <c r="H26" s="31"/>
      <c r="I26" s="126"/>
      <c r="J26" s="33"/>
    </row>
    <row r="27" spans="1:10" ht="24.95" customHeight="1" x14ac:dyDescent="0.35">
      <c r="A27" s="222" t="s">
        <v>97</v>
      </c>
      <c r="B27" s="223"/>
      <c r="C27" s="223"/>
      <c r="D27" s="34"/>
      <c r="E27" s="35"/>
      <c r="F27" s="110"/>
      <c r="G27" s="129"/>
      <c r="H27" s="32"/>
      <c r="I27" s="130"/>
      <c r="J27" s="33"/>
    </row>
    <row r="28" spans="1:10" ht="16.5" customHeight="1" x14ac:dyDescent="0.35">
      <c r="A28" s="111"/>
      <c r="B28" s="36"/>
      <c r="C28" s="37"/>
      <c r="D28" s="35"/>
      <c r="E28" s="35"/>
      <c r="F28" s="112"/>
      <c r="G28" s="129"/>
      <c r="H28" s="32"/>
      <c r="I28" s="130"/>
      <c r="J28" s="33"/>
    </row>
    <row r="29" spans="1:10" ht="18.75" customHeight="1" x14ac:dyDescent="0.35">
      <c r="A29" s="111"/>
      <c r="B29" s="36"/>
      <c r="C29" s="36"/>
      <c r="D29" s="39"/>
      <c r="E29" s="39"/>
      <c r="F29" s="113"/>
      <c r="G29" s="129"/>
      <c r="H29" s="38"/>
      <c r="I29" s="130"/>
      <c r="J29" s="33"/>
    </row>
    <row r="30" spans="1:10" ht="24.95" customHeight="1" x14ac:dyDescent="0.35">
      <c r="A30" s="222" t="s">
        <v>98</v>
      </c>
      <c r="B30" s="223"/>
      <c r="C30" s="223"/>
      <c r="D30" s="223"/>
      <c r="E30" s="223"/>
      <c r="F30" s="224"/>
      <c r="G30" s="129"/>
      <c r="H30" s="38"/>
      <c r="I30" s="130"/>
      <c r="J30" s="33"/>
    </row>
    <row r="31" spans="1:10" ht="17.25" customHeight="1" x14ac:dyDescent="0.35">
      <c r="A31" s="208"/>
      <c r="B31" s="209"/>
      <c r="C31" s="209"/>
      <c r="D31" s="39"/>
      <c r="E31" s="39"/>
      <c r="F31" s="112"/>
      <c r="G31" s="129"/>
      <c r="H31" s="40"/>
      <c r="I31" s="130"/>
      <c r="J31" s="33"/>
    </row>
    <row r="32" spans="1:10" ht="13.5" customHeight="1" x14ac:dyDescent="0.35">
      <c r="A32" s="208"/>
      <c r="B32" s="209"/>
      <c r="C32" s="209"/>
      <c r="D32" s="39"/>
      <c r="E32" s="39"/>
      <c r="F32" s="112"/>
      <c r="G32" s="129"/>
      <c r="H32" s="23"/>
      <c r="I32" s="130"/>
      <c r="J32" s="33"/>
    </row>
    <row r="33" spans="1:10" ht="24.95" customHeight="1" x14ac:dyDescent="0.35">
      <c r="A33" s="222" t="s">
        <v>99</v>
      </c>
      <c r="B33" s="223"/>
      <c r="C33" s="223"/>
      <c r="D33" s="223"/>
      <c r="E33" s="223"/>
      <c r="F33" s="224"/>
      <c r="G33" s="129"/>
      <c r="H33" s="23"/>
      <c r="I33" s="130"/>
      <c r="J33" s="33"/>
    </row>
    <row r="34" spans="1:10" ht="24.95" customHeight="1" x14ac:dyDescent="0.35">
      <c r="A34" s="225" t="s">
        <v>102</v>
      </c>
      <c r="B34" s="226"/>
      <c r="C34" s="226"/>
      <c r="D34" s="210"/>
      <c r="E34" s="210"/>
      <c r="F34" s="211"/>
      <c r="G34" s="129" t="s">
        <v>100</v>
      </c>
      <c r="H34" s="42" t="s">
        <v>101</v>
      </c>
      <c r="I34" s="131"/>
      <c r="J34" s="33"/>
    </row>
    <row r="35" spans="1:10" ht="24.95" customHeight="1" x14ac:dyDescent="0.35">
      <c r="A35" s="212"/>
      <c r="B35" s="213"/>
      <c r="C35" s="214"/>
      <c r="D35" s="215"/>
      <c r="E35" s="216"/>
      <c r="F35" s="217"/>
      <c r="G35" s="118"/>
      <c r="H35" s="23"/>
      <c r="I35" s="132"/>
      <c r="J35" s="33"/>
    </row>
    <row r="36" spans="1:10" ht="24.95" customHeight="1" x14ac:dyDescent="0.35">
      <c r="A36" s="212"/>
      <c r="B36" s="213"/>
      <c r="C36" s="214"/>
      <c r="D36" s="215"/>
      <c r="E36" s="216"/>
      <c r="F36" s="217"/>
      <c r="G36" s="118"/>
      <c r="H36" s="23"/>
      <c r="I36" s="132">
        <v>0</v>
      </c>
      <c r="J36" s="33"/>
    </row>
    <row r="37" spans="1:10" ht="18" customHeight="1" x14ac:dyDescent="0.35">
      <c r="A37" s="208"/>
      <c r="B37" s="209"/>
      <c r="C37" s="209"/>
      <c r="D37" s="210"/>
      <c r="E37" s="210"/>
      <c r="F37" s="211"/>
      <c r="G37" s="118"/>
      <c r="H37" s="23"/>
      <c r="I37" s="132">
        <v>0</v>
      </c>
      <c r="J37" s="33"/>
    </row>
    <row r="38" spans="1:10" ht="16.5" customHeight="1" x14ac:dyDescent="0.35">
      <c r="A38" s="208"/>
      <c r="B38" s="209"/>
      <c r="C38" s="209"/>
      <c r="D38" s="210"/>
      <c r="E38" s="210"/>
      <c r="F38" s="211"/>
      <c r="G38" s="118"/>
      <c r="H38" s="23"/>
      <c r="I38" s="132">
        <v>0</v>
      </c>
      <c r="J38" s="33"/>
    </row>
    <row r="39" spans="1:10" ht="16.5" customHeight="1" x14ac:dyDescent="0.35">
      <c r="A39" s="208"/>
      <c r="B39" s="209"/>
      <c r="C39" s="209"/>
      <c r="D39" s="210"/>
      <c r="E39" s="210"/>
      <c r="F39" s="211"/>
      <c r="G39" s="118"/>
      <c r="H39" s="23"/>
      <c r="I39" s="132">
        <v>0</v>
      </c>
      <c r="J39" s="33"/>
    </row>
    <row r="40" spans="1:10" ht="24.95" customHeight="1" x14ac:dyDescent="0.35">
      <c r="A40" s="114" t="s">
        <v>103</v>
      </c>
      <c r="B40" s="43"/>
      <c r="C40" s="43"/>
      <c r="D40" s="41"/>
      <c r="E40" s="41"/>
      <c r="F40" s="112"/>
      <c r="G40" s="118"/>
      <c r="H40" s="23"/>
      <c r="I40" s="132">
        <v>0</v>
      </c>
      <c r="J40" s="33"/>
    </row>
    <row r="41" spans="1:10" ht="24.95" customHeight="1" x14ac:dyDescent="0.35">
      <c r="A41" s="114" t="s">
        <v>104</v>
      </c>
      <c r="B41" s="43"/>
      <c r="C41" s="43"/>
      <c r="D41" s="230">
        <f>D24-I41</f>
        <v>0</v>
      </c>
      <c r="E41" s="230"/>
      <c r="F41" s="231"/>
      <c r="G41" s="129"/>
      <c r="H41" s="20"/>
      <c r="I41" s="132">
        <f>I26+SUM(I36:I40)</f>
        <v>0</v>
      </c>
      <c r="J41" s="33"/>
    </row>
    <row r="42" spans="1:10" ht="24.95" customHeight="1" thickBot="1" x14ac:dyDescent="0.4">
      <c r="A42" s="232" t="s">
        <v>96</v>
      </c>
      <c r="B42" s="233"/>
      <c r="C42" s="233"/>
      <c r="D42" s="234" t="e">
        <f>D41/30/administratif!E29</f>
        <v>#DIV/0!</v>
      </c>
      <c r="E42" s="234"/>
      <c r="F42" s="235"/>
      <c r="G42" s="133"/>
      <c r="H42" s="134"/>
      <c r="I42" s="135"/>
      <c r="J42" s="33"/>
    </row>
    <row r="43" spans="1:10" s="44" customFormat="1" ht="24.95" customHeight="1" x14ac:dyDescent="0.3">
      <c r="A43" s="136" t="s">
        <v>105</v>
      </c>
      <c r="B43" s="137"/>
      <c r="C43" s="137"/>
      <c r="D43" s="137"/>
      <c r="E43" s="137"/>
      <c r="F43" s="137"/>
      <c r="G43" s="138"/>
      <c r="H43" s="139"/>
      <c r="I43" s="140"/>
    </row>
    <row r="44" spans="1:10" ht="24.95" customHeight="1" thickBot="1" x14ac:dyDescent="0.3">
      <c r="A44" s="141" t="s">
        <v>106</v>
      </c>
      <c r="B44" s="142"/>
      <c r="C44" s="142"/>
      <c r="D44" s="142"/>
      <c r="E44" s="142"/>
      <c r="F44" s="142"/>
      <c r="G44" s="142"/>
      <c r="H44" s="142"/>
      <c r="I44" s="143"/>
    </row>
    <row r="45" spans="1:10" ht="18.75" x14ac:dyDescent="0.25">
      <c r="A45" s="97"/>
      <c r="B45" s="97"/>
      <c r="C45" s="97"/>
      <c r="D45" s="97"/>
      <c r="E45" s="97"/>
      <c r="F45" s="97"/>
      <c r="G45" s="101"/>
      <c r="H45" s="101"/>
      <c r="I45" s="101"/>
    </row>
  </sheetData>
  <mergeCells count="34">
    <mergeCell ref="A39:C39"/>
    <mergeCell ref="D39:F39"/>
    <mergeCell ref="D41:F41"/>
    <mergeCell ref="A42:C42"/>
    <mergeCell ref="D42:F42"/>
    <mergeCell ref="A26:C26"/>
    <mergeCell ref="D26:F26"/>
    <mergeCell ref="A27:C27"/>
    <mergeCell ref="A30:F30"/>
    <mergeCell ref="A38:C38"/>
    <mergeCell ref="D38:F38"/>
    <mergeCell ref="A13:C13"/>
    <mergeCell ref="A22:C22"/>
    <mergeCell ref="A37:C37"/>
    <mergeCell ref="D37:F37"/>
    <mergeCell ref="A35:C35"/>
    <mergeCell ref="A36:C36"/>
    <mergeCell ref="D35:F35"/>
    <mergeCell ref="D36:F36"/>
    <mergeCell ref="A31:C31"/>
    <mergeCell ref="A32:C32"/>
    <mergeCell ref="A23:C23"/>
    <mergeCell ref="D24:F24"/>
    <mergeCell ref="D25:F25"/>
    <mergeCell ref="A33:F33"/>
    <mergeCell ref="A34:C34"/>
    <mergeCell ref="D34:F34"/>
    <mergeCell ref="A7:C7"/>
    <mergeCell ref="A11:C11"/>
    <mergeCell ref="A1:F1"/>
    <mergeCell ref="G1:I1"/>
    <mergeCell ref="A3:C3"/>
    <mergeCell ref="A4:C4"/>
    <mergeCell ref="A5:C5"/>
  </mergeCells>
  <phoneticPr fontId="18" type="noConversion"/>
  <printOptions horizontalCentered="1" verticalCentered="1"/>
  <pageMargins left="0.23622047244094502" right="0.23622047244094502" top="0.39370078740157516" bottom="0.35433070866141764" header="7.8740157480315029E-2" footer="0.31496062992126012"/>
  <pageSetup paperSize="9" scale="63" fitToWidth="0" fitToHeight="0" orientation="portrait" r:id="rId1"/>
  <headerFooter alignWithMargins="0">
    <oddHeader>&amp;C&amp;20BUDGET MENSUEL</oddHeader>
    <oddFooter>&amp;C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29" sqref="A29"/>
    </sheetView>
  </sheetViews>
  <sheetFormatPr baseColWidth="10" defaultRowHeight="15" x14ac:dyDescent="0.25"/>
  <cols>
    <col min="1" max="1" width="122.140625" customWidth="1"/>
  </cols>
  <sheetData>
    <row r="1" spans="1:1" ht="18.75" x14ac:dyDescent="0.25">
      <c r="A1" s="49" t="s">
        <v>107</v>
      </c>
    </row>
    <row r="2" spans="1:1" ht="21" customHeight="1" x14ac:dyDescent="0.25">
      <c r="A2" s="51" t="s">
        <v>136</v>
      </c>
    </row>
    <row r="3" spans="1:1" ht="15.75" x14ac:dyDescent="0.25">
      <c r="A3" s="2" t="s">
        <v>137</v>
      </c>
    </row>
    <row r="4" spans="1:1" ht="15.75" x14ac:dyDescent="0.25">
      <c r="A4" s="54" t="s">
        <v>142</v>
      </c>
    </row>
    <row r="5" spans="1:1" ht="15.75" x14ac:dyDescent="0.25">
      <c r="A5" s="2" t="s">
        <v>138</v>
      </c>
    </row>
    <row r="6" spans="1:1" ht="15.75" x14ac:dyDescent="0.25">
      <c r="A6" s="2" t="s">
        <v>141</v>
      </c>
    </row>
    <row r="7" spans="1:1" ht="15.75" x14ac:dyDescent="0.25">
      <c r="A7" s="2" t="s">
        <v>139</v>
      </c>
    </row>
    <row r="8" spans="1:1" ht="15.75" x14ac:dyDescent="0.25">
      <c r="A8" s="2" t="s">
        <v>127</v>
      </c>
    </row>
    <row r="9" spans="1:1" ht="15.75" x14ac:dyDescent="0.25">
      <c r="A9" s="2" t="s">
        <v>140</v>
      </c>
    </row>
    <row r="10" spans="1:1" ht="21" customHeight="1" x14ac:dyDescent="0.25">
      <c r="A10" s="2" t="s">
        <v>108</v>
      </c>
    </row>
    <row r="11" spans="1:1" ht="27" customHeight="1" x14ac:dyDescent="0.25">
      <c r="A11" s="45" t="s">
        <v>109</v>
      </c>
    </row>
    <row r="12" spans="1:1" ht="15" customHeight="1" x14ac:dyDescent="0.25">
      <c r="A12" s="2"/>
    </row>
    <row r="13" spans="1:1" ht="15" customHeight="1" x14ac:dyDescent="0.25">
      <c r="A13" s="2" t="s">
        <v>110</v>
      </c>
    </row>
    <row r="14" spans="1:1" ht="15" customHeight="1" x14ac:dyDescent="0.25">
      <c r="A14" s="2" t="s">
        <v>111</v>
      </c>
    </row>
    <row r="15" spans="1:1" ht="15" customHeight="1" x14ac:dyDescent="0.25">
      <c r="A15" s="2" t="s">
        <v>112</v>
      </c>
    </row>
    <row r="16" spans="1:1" ht="15" customHeight="1" x14ac:dyDescent="0.25">
      <c r="A16" s="2" t="s">
        <v>113</v>
      </c>
    </row>
    <row r="17" spans="1:1" ht="15" customHeight="1" x14ac:dyDescent="0.25">
      <c r="A17" s="2" t="s">
        <v>114</v>
      </c>
    </row>
    <row r="18" spans="1:1" ht="15" customHeight="1" x14ac:dyDescent="0.25">
      <c r="A18" s="2" t="s">
        <v>115</v>
      </c>
    </row>
    <row r="19" spans="1:1" ht="15" customHeight="1" x14ac:dyDescent="0.25">
      <c r="A19" s="2" t="s">
        <v>116</v>
      </c>
    </row>
    <row r="20" spans="1:1" ht="15" customHeight="1" x14ac:dyDescent="0.25">
      <c r="A20" s="2" t="s">
        <v>117</v>
      </c>
    </row>
    <row r="21" spans="1:1" ht="15" customHeight="1" x14ac:dyDescent="0.25">
      <c r="A21" s="2" t="s">
        <v>118</v>
      </c>
    </row>
    <row r="22" spans="1:1" ht="15" customHeight="1" x14ac:dyDescent="0.25">
      <c r="A22" s="2" t="s">
        <v>119</v>
      </c>
    </row>
    <row r="23" spans="1:1" ht="15" customHeight="1" x14ac:dyDescent="0.25">
      <c r="A23" s="2" t="s">
        <v>120</v>
      </c>
    </row>
    <row r="24" spans="1:1" ht="15" customHeight="1" x14ac:dyDescent="0.25">
      <c r="A24" s="2" t="s">
        <v>121</v>
      </c>
    </row>
    <row r="25" spans="1:1" ht="15.75" x14ac:dyDescent="0.25">
      <c r="A25" s="2"/>
    </row>
    <row r="26" spans="1:1" ht="144" customHeight="1" x14ac:dyDescent="0.25">
      <c r="A26" s="52" t="s">
        <v>133</v>
      </c>
    </row>
    <row r="27" spans="1:1" ht="15" customHeight="1" x14ac:dyDescent="0.25">
      <c r="A27" s="2"/>
    </row>
    <row r="28" spans="1:1" ht="74.25" customHeight="1" x14ac:dyDescent="0.25">
      <c r="A28" s="2" t="s">
        <v>143</v>
      </c>
    </row>
    <row r="29" spans="1:1" ht="54.75" customHeight="1" x14ac:dyDescent="0.25">
      <c r="A29" s="53" t="s">
        <v>135</v>
      </c>
    </row>
    <row r="30" spans="1:1" ht="15" customHeight="1" x14ac:dyDescent="0.25">
      <c r="A30" s="2" t="s">
        <v>134</v>
      </c>
    </row>
    <row r="31" spans="1:1" ht="15" customHeight="1" x14ac:dyDescent="0.25">
      <c r="A31" s="2"/>
    </row>
  </sheetData>
  <sheetProtection formatCells="0" formatColumns="0" formatRows="0" insertColumns="0" insertRows="0" insertHyperlinks="0"/>
  <phoneticPr fontId="18" type="noConversion"/>
  <pageMargins left="3.9370078740157521E-2" right="3.9370078740157521E-2" top="0.74803149606299213" bottom="0.74803149606299213" header="0.31496062992126012" footer="0.31496062992126012"/>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administratif</vt:lpstr>
      <vt:lpstr>financier</vt:lpstr>
      <vt:lpstr>Motif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ABDELLAH Louisa</dc:creator>
  <cp:lastModifiedBy>Sandrine Morin</cp:lastModifiedBy>
  <cp:lastPrinted>2020-12-30T15:44:02Z</cp:lastPrinted>
  <dcterms:created xsi:type="dcterms:W3CDTF">2016-02-03T08:59:06Z</dcterms:created>
  <dcterms:modified xsi:type="dcterms:W3CDTF">2021-01-04T18:04:35Z</dcterms:modified>
  <cp:contentStatus/>
</cp:coreProperties>
</file>